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1395" windowWidth="11355" windowHeight="4890" firstSheet="7" activeTab="16"/>
  </bookViews>
  <sheets>
    <sheet name="1 день" sheetId="1" r:id="rId1"/>
    <sheet name="2 день" sheetId="4" r:id="rId2"/>
    <sheet name="3 день" sheetId="5" r:id="rId3"/>
    <sheet name="4 день" sheetId="6" r:id="rId4"/>
    <sheet name="5 день" sheetId="7" r:id="rId5"/>
    <sheet name="6 день" sheetId="13" r:id="rId6"/>
    <sheet name="7день" sheetId="9" r:id="rId7"/>
    <sheet name="8 день (2)" sheetId="24" r:id="rId8"/>
    <sheet name="9 День" sheetId="22" r:id="rId9"/>
    <sheet name="10 день" sheetId="8" r:id="rId10"/>
    <sheet name="11день" sheetId="12" r:id="rId11"/>
    <sheet name="12день" sheetId="25" r:id="rId12"/>
    <sheet name="13 день" sheetId="10" r:id="rId13"/>
    <sheet name="14 день" sheetId="21" r:id="rId14"/>
    <sheet name="Б.МАН" sheetId="11" r:id="rId15"/>
    <sheet name="ШАРЛ" sheetId="3" r:id="rId16"/>
    <sheet name="тит лист" sheetId="20" r:id="rId17"/>
    <sheet name="ПИЩ ЦЕН" sheetId="23" r:id="rId18"/>
  </sheets>
  <definedNames>
    <definedName name="Группа" localSheetId="11">#REF!</definedName>
    <definedName name="Группа" localSheetId="13">#REF!</definedName>
    <definedName name="Группа" localSheetId="7">#REF!</definedName>
    <definedName name="Группа" localSheetId="8">#REF!</definedName>
    <definedName name="Группа">#REF!</definedName>
    <definedName name="Дата_Печати" localSheetId="11">#REF!</definedName>
    <definedName name="Дата_Печати" localSheetId="13">#REF!</definedName>
    <definedName name="Дата_Печати" localSheetId="7">#REF!</definedName>
    <definedName name="Дата_Печати" localSheetId="8">#REF!</definedName>
    <definedName name="Дата_Печати">#REF!</definedName>
    <definedName name="Дата_Сост" localSheetId="11">#REF!</definedName>
    <definedName name="Дата_Сост" localSheetId="13">#REF!</definedName>
    <definedName name="Дата_Сост" localSheetId="7">#REF!</definedName>
    <definedName name="Дата_Сост" localSheetId="8">#REF!</definedName>
    <definedName name="Дата_Сост">#REF!</definedName>
    <definedName name="домя" localSheetId="11">#REF!</definedName>
    <definedName name="домя" localSheetId="13">#REF!</definedName>
    <definedName name="домя" localSheetId="7">#REF!</definedName>
    <definedName name="домя" localSheetId="8">#REF!</definedName>
    <definedName name="домя">#REF!</definedName>
    <definedName name="мина" localSheetId="11">#REF!</definedName>
    <definedName name="мина" localSheetId="13">#REF!</definedName>
    <definedName name="мина" localSheetId="7">#REF!</definedName>
    <definedName name="мина" localSheetId="8">#REF!</definedName>
    <definedName name="мина">#REF!</definedName>
    <definedName name="ро" localSheetId="11">#REF!</definedName>
    <definedName name="ро" localSheetId="7">#REF!</definedName>
    <definedName name="ро">#REF!</definedName>
    <definedName name="С3">'1 день'!$A$3</definedName>
    <definedName name="Физ_Норма" localSheetId="11">#REF!</definedName>
    <definedName name="Физ_Норма" localSheetId="13">#REF!</definedName>
    <definedName name="Физ_Норма" localSheetId="7">#REF!</definedName>
    <definedName name="Физ_Норма" localSheetId="8">#REF!</definedName>
    <definedName name="Физ_Норма">#REF!</definedName>
    <definedName name="ьбол" localSheetId="11">#REF!</definedName>
    <definedName name="ьбол" localSheetId="7">#REF!</definedName>
    <definedName name="ьбол">#REF!</definedName>
  </definedNames>
  <calcPr calcId="125725"/>
</workbook>
</file>

<file path=xl/calcChain.xml><?xml version="1.0" encoding="utf-8"?>
<calcChain xmlns="http://schemas.openxmlformats.org/spreadsheetml/2006/main">
  <c r="E15" i="22"/>
  <c r="F15"/>
  <c r="G15"/>
  <c r="H15"/>
  <c r="I15"/>
  <c r="J15"/>
  <c r="K15"/>
  <c r="L15"/>
  <c r="M15"/>
  <c r="N15"/>
  <c r="O15"/>
  <c r="D15"/>
  <c r="O13" i="25"/>
  <c r="N13"/>
  <c r="M13"/>
  <c r="L13"/>
  <c r="K13"/>
  <c r="J13"/>
  <c r="I13"/>
  <c r="H13"/>
  <c r="G13"/>
  <c r="F13"/>
  <c r="E13"/>
  <c r="D13"/>
  <c r="O13" i="24"/>
  <c r="N13"/>
  <c r="M13"/>
  <c r="L13"/>
  <c r="K13"/>
  <c r="J13"/>
  <c r="I13"/>
  <c r="H13"/>
  <c r="G13"/>
  <c r="F13"/>
  <c r="E13"/>
  <c r="D13"/>
  <c r="C19" i="23"/>
  <c r="D19"/>
  <c r="E19"/>
  <c r="O13" i="21"/>
  <c r="N13"/>
  <c r="M13"/>
  <c r="L13"/>
  <c r="K13"/>
  <c r="J13"/>
  <c r="I13"/>
  <c r="H13"/>
  <c r="G13"/>
  <c r="F13"/>
  <c r="E13"/>
  <c r="D13"/>
  <c r="O15" i="12"/>
  <c r="N15"/>
  <c r="M15"/>
  <c r="L15"/>
  <c r="K15"/>
  <c r="J15"/>
  <c r="I15"/>
  <c r="H15"/>
  <c r="G15"/>
  <c r="F15"/>
  <c r="E15"/>
  <c r="D15"/>
  <c r="O13" i="8"/>
  <c r="N13"/>
  <c r="M13"/>
  <c r="L13"/>
  <c r="K13"/>
  <c r="J13"/>
  <c r="I13"/>
  <c r="H13"/>
  <c r="G13"/>
  <c r="F13"/>
  <c r="E13"/>
  <c r="D13"/>
  <c r="O13" i="11"/>
  <c r="N13"/>
  <c r="M13"/>
  <c r="L13"/>
  <c r="K13"/>
  <c r="J13"/>
  <c r="I13"/>
  <c r="H13"/>
  <c r="G13"/>
  <c r="F13"/>
  <c r="E13"/>
  <c r="D13"/>
  <c r="O13" i="10"/>
  <c r="N13"/>
  <c r="M13"/>
  <c r="L13"/>
  <c r="K13"/>
  <c r="J13"/>
  <c r="I13"/>
  <c r="H13"/>
  <c r="G13"/>
  <c r="F13"/>
  <c r="E13"/>
  <c r="D13"/>
  <c r="O12" i="9"/>
  <c r="N12"/>
  <c r="M12"/>
  <c r="L12"/>
  <c r="K12"/>
  <c r="J12"/>
  <c r="I12"/>
  <c r="H12"/>
  <c r="G12"/>
  <c r="F12"/>
  <c r="E12"/>
  <c r="D12"/>
  <c r="O14" i="13"/>
  <c r="N14"/>
  <c r="M14"/>
  <c r="L14"/>
  <c r="K14"/>
  <c r="J14"/>
  <c r="I14"/>
  <c r="H14"/>
  <c r="G14"/>
  <c r="F14"/>
  <c r="E14"/>
  <c r="D14"/>
  <c r="O11" i="7"/>
  <c r="N11"/>
  <c r="M11"/>
  <c r="L11"/>
  <c r="K11"/>
  <c r="J11"/>
  <c r="I11"/>
  <c r="H11"/>
  <c r="G11"/>
  <c r="F11"/>
  <c r="E11"/>
  <c r="D11"/>
  <c r="O14" i="6"/>
  <c r="N14"/>
  <c r="M14"/>
  <c r="L14"/>
  <c r="K14"/>
  <c r="J14"/>
  <c r="I14"/>
  <c r="H14"/>
  <c r="G14"/>
  <c r="F14"/>
  <c r="E14"/>
  <c r="D14"/>
  <c r="O14" i="5"/>
  <c r="N14"/>
  <c r="M14"/>
  <c r="L14"/>
  <c r="K14"/>
  <c r="J14"/>
  <c r="I14"/>
  <c r="H14"/>
  <c r="G14"/>
  <c r="F14"/>
  <c r="E14"/>
  <c r="D14"/>
  <c r="O16" i="4" l="1"/>
  <c r="N16"/>
  <c r="M16"/>
  <c r="L16"/>
  <c r="K16"/>
  <c r="J16"/>
  <c r="I16"/>
  <c r="H16"/>
  <c r="G16"/>
  <c r="F16"/>
  <c r="E16"/>
  <c r="D16"/>
  <c r="O15" i="1"/>
  <c r="N15"/>
  <c r="M15"/>
  <c r="L15"/>
  <c r="K15"/>
  <c r="J15"/>
  <c r="I15"/>
  <c r="H15"/>
  <c r="G15"/>
  <c r="F15"/>
  <c r="E15"/>
  <c r="D15"/>
</calcChain>
</file>

<file path=xl/sharedStrings.xml><?xml version="1.0" encoding="utf-8"?>
<sst xmlns="http://schemas.openxmlformats.org/spreadsheetml/2006/main" count="1060" uniqueCount="163">
  <si>
    <t>Наименование блюда</t>
  </si>
  <si>
    <t>Белки, г</t>
  </si>
  <si>
    <t>ЭЦ, ккал</t>
  </si>
  <si>
    <t>Выход, г</t>
  </si>
  <si>
    <t>МЕНЮ</t>
  </si>
  <si>
    <t>Жиры, г</t>
  </si>
  <si>
    <t>Ca</t>
  </si>
  <si>
    <t>Mg</t>
  </si>
  <si>
    <t>P</t>
  </si>
  <si>
    <t>Fe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</si>
  <si>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</si>
  <si>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</si>
  <si>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</si>
  <si>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</si>
  <si>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</si>
  <si>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</si>
  <si>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</si>
  <si>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</si>
  <si>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</si>
  <si>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</si>
  <si>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</si>
  <si>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</si>
  <si>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</si>
  <si>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</si>
  <si>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</si>
  <si>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</si>
  <si>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</si>
  <si>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</si>
  <si>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</si>
  <si>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</si>
  <si>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</si>
  <si>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</si>
  <si>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</si>
  <si>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</si>
  <si>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</si>
  <si>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</si>
  <si>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</si>
  <si>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</si>
  <si>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</si>
  <si>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</si>
  <si>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</si>
  <si>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</si>
  <si>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</si>
  <si>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</si>
  <si>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</si>
  <si>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</si>
  <si>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</si>
  <si>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</si>
  <si>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</si>
  <si>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</si>
  <si>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</si>
  <si>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</si>
  <si>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</si>
  <si>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Минеральные элементы (мг)</t>
  </si>
  <si>
    <t>№</t>
  </si>
  <si>
    <t>Витамины</t>
  </si>
  <si>
    <t>В1,мг</t>
  </si>
  <si>
    <t>С,мг</t>
  </si>
  <si>
    <t>Возрастная категория: Учащиеся с 7-10 лет</t>
  </si>
  <si>
    <t xml:space="preserve"> </t>
  </si>
  <si>
    <t>Углеводы, г</t>
  </si>
  <si>
    <t>Выход порции, г</t>
  </si>
  <si>
    <t>Рацион: завтрак, обед</t>
  </si>
  <si>
    <t>100</t>
  </si>
  <si>
    <t>Е,мг</t>
  </si>
  <si>
    <t>А,мкг</t>
  </si>
  <si>
    <t>В2,мг</t>
  </si>
  <si>
    <t>Хлеб пшеничны "Валетек"</t>
  </si>
  <si>
    <t>Хлеб пшеничный "Валетек"</t>
  </si>
  <si>
    <t>Полдник</t>
  </si>
  <si>
    <t xml:space="preserve">Итого за полдник </t>
  </si>
  <si>
    <t xml:space="preserve">Полдник </t>
  </si>
  <si>
    <t>Чай с сахаром</t>
  </si>
  <si>
    <t>Биточки манные</t>
  </si>
  <si>
    <t>Молоко сгущенное</t>
  </si>
  <si>
    <t>20</t>
  </si>
  <si>
    <t>Итого за полдник</t>
  </si>
  <si>
    <t>Булочка в ассортименте</t>
  </si>
  <si>
    <t>Манник</t>
  </si>
  <si>
    <t>Запеканка из творога</t>
  </si>
  <si>
    <t xml:space="preserve">День: ПЕРВЫЙ                 </t>
  </si>
  <si>
    <t xml:space="preserve">День: ВТОРОЙ     </t>
  </si>
  <si>
    <t xml:space="preserve">День:  ТРЕТИЙ     </t>
  </si>
  <si>
    <t>День :   ЧЕТВЁРТЫЙ</t>
  </si>
  <si>
    <t xml:space="preserve">День:   ПЯТЫЙ  </t>
  </si>
  <si>
    <t>День:     ШЕСТОЙ</t>
  </si>
  <si>
    <t xml:space="preserve">День: СЕДЬМОЙ     </t>
  </si>
  <si>
    <t xml:space="preserve">День:   ДЕВЯТЫЙ    </t>
  </si>
  <si>
    <t xml:space="preserve">День:   ДЕСЯТЫЙ     </t>
  </si>
  <si>
    <t xml:space="preserve">День:   ОДИННАДЦАТЫЙ </t>
  </si>
  <si>
    <t>Сезон: осень - зима</t>
  </si>
  <si>
    <t>сезон: осень - зима</t>
  </si>
  <si>
    <t>сезон : осень - зима</t>
  </si>
  <si>
    <t>Биточки пшенные</t>
  </si>
  <si>
    <t>101</t>
  </si>
  <si>
    <t>279</t>
  </si>
  <si>
    <t>231</t>
  </si>
  <si>
    <t>Шарлотка</t>
  </si>
  <si>
    <t>Возрастная категория: 7-11 лет</t>
  </si>
  <si>
    <t>457</t>
  </si>
  <si>
    <t>200</t>
  </si>
  <si>
    <t>Возрастная категория:  7-11 лет</t>
  </si>
  <si>
    <t>268</t>
  </si>
  <si>
    <t>Омлет натуральный</t>
  </si>
  <si>
    <t>Смак</t>
  </si>
  <si>
    <t>Ватрушка с творогом или кондитерское изделие</t>
  </si>
  <si>
    <t>Возрастная категория: 7-11  лет</t>
  </si>
  <si>
    <t>Йогурт</t>
  </si>
  <si>
    <t>Возрастная категория:  7-11 лет лет</t>
  </si>
  <si>
    <t>30</t>
  </si>
  <si>
    <t>Пряник или печенье</t>
  </si>
  <si>
    <t>Возрастная категория : 7-11 лет</t>
  </si>
  <si>
    <t>смак</t>
  </si>
  <si>
    <t xml:space="preserve">Сок фруктовый </t>
  </si>
  <si>
    <t>День:    ЧЕТЫРНАДЦЕТЫЙ</t>
  </si>
  <si>
    <t>Утверждено:</t>
  </si>
  <si>
    <t>Директор: МАОУ "Сажинская СОШ"</t>
  </si>
  <si>
    <t>__________ Половников С.Ф</t>
  </si>
  <si>
    <t>1/18</t>
  </si>
  <si>
    <t>Приказ:________________________</t>
  </si>
  <si>
    <t>Муниципальное автономное общеобазовательное учреждение "Сажинская средняя общеобразовательная школа"</t>
  </si>
  <si>
    <t xml:space="preserve">Примерное рекомендуемое 14-ти дневное меню и пищевая ценность приготовляемых блюд и кулинарных изделий для группы продленного дня в образовательной организации,                                                                      возрастная категория 7-11 лет (полдник)      </t>
  </si>
  <si>
    <t>Среднесуточная потребность в пищевых веществах детей 7-11 лет (полдник 10-15%)</t>
  </si>
  <si>
    <t>Пищевая ценность</t>
  </si>
  <si>
    <t>Дни по меню</t>
  </si>
  <si>
    <t xml:space="preserve">Белки,г </t>
  </si>
  <si>
    <t>Жиры,г</t>
  </si>
  <si>
    <t>Углеводы,г</t>
  </si>
  <si>
    <t>Энергетическая ценность ,ккал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</si>
  <si>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</si>
  <si>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</si>
  <si>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</si>
  <si>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</si>
  <si>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</si>
  <si>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</si>
  <si>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</si>
  <si>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</si>
  <si>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</si>
  <si>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</si>
  <si>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</si>
  <si>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12 день</t>
  </si>
  <si>
    <t>13 день</t>
  </si>
  <si>
    <t>14 день</t>
  </si>
  <si>
    <t>Среднее за 14 дней</t>
  </si>
  <si>
    <t>Суточная потребность в пищевых веществах детей 7-11 лет</t>
  </si>
  <si>
    <t>% от суточной нормы</t>
  </si>
  <si>
    <t>Лапшевник с творогом</t>
  </si>
  <si>
    <t>Пирог  "Тигренок"</t>
  </si>
  <si>
    <t>22/12</t>
  </si>
  <si>
    <t>23/12</t>
  </si>
  <si>
    <t>Биточки или котлеты рисовые, манные</t>
  </si>
  <si>
    <t>58/3</t>
  </si>
  <si>
    <t>Макаронные изделия отварные с сыром</t>
  </si>
  <si>
    <t>День:    ВОСЬМОЙ</t>
  </si>
  <si>
    <t>День:    ДЕВЯТЫЙ</t>
  </si>
  <si>
    <t>4/6</t>
  </si>
  <si>
    <t>Омлет с картофелем</t>
  </si>
  <si>
    <t xml:space="preserve">День:   ОДИННАДЦАТЫЙ     </t>
  </si>
  <si>
    <t xml:space="preserve">День:   ДВЕННАДЦАТЫЙ </t>
  </si>
  <si>
    <t>13/4</t>
  </si>
  <si>
    <t>Каша пшенная с изюмом и маслом сливочным</t>
  </si>
  <si>
    <t>День:   ТРИННАДЦАТЫЙ</t>
  </si>
  <si>
    <t>2024 год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</si>
</sst>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;[Red]0"/>
    <numFmt numFmtId="166" formatCode="0_ ;[Red]\-0\ "/>
    <numFmt numFmtId="167" formatCode="0_ ;\-0\ "/>
    <numFmt numFmtId="168" formatCode="#&quot; &quot;?/2"/>
  </numFmts>
  <fonts count="25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/>
  </cellStyleXfs>
  <cellXfs count="44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3" fillId="0" borderId="0" xfId="0" applyNumberFormat="1" applyFont="1"/>
    <xf numFmtId="0" fontId="3" fillId="0" borderId="0" xfId="0" applyFont="1" applyBorder="1"/>
    <xf numFmtId="0" fontId="5" fillId="0" borderId="0" xfId="0" applyFont="1" applyAlignment="1">
      <alignment horizontal="left"/>
    </xf>
    <xf numFmtId="2" fontId="3" fillId="0" borderId="0" xfId="0" applyNumberFormat="1" applyFont="1"/>
    <xf numFmtId="14" fontId="1" fillId="0" borderId="0" xfId="0" applyNumberFormat="1" applyFont="1" applyAlignment="1"/>
    <xf numFmtId="0" fontId="1" fillId="0" borderId="0" xfId="0" applyFont="1"/>
    <xf numFmtId="2" fontId="3" fillId="0" borderId="0" xfId="0" applyNumberFormat="1" applyFont="1"/>
    <xf numFmtId="0" fontId="1" fillId="0" borderId="0" xfId="0" applyFont="1"/>
    <xf numFmtId="2" fontId="3" fillId="0" borderId="0" xfId="0" applyNumberFormat="1" applyFont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49" fontId="3" fillId="0" borderId="0" xfId="0" applyNumberFormat="1" applyFont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3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9" fillId="0" borderId="0" xfId="0" applyFont="1"/>
    <xf numFmtId="0" fontId="1" fillId="0" borderId="0" xfId="0" applyFont="1"/>
    <xf numFmtId="0" fontId="5" fillId="0" borderId="0" xfId="0" applyFont="1" applyBorder="1"/>
    <xf numFmtId="14" fontId="9" fillId="0" borderId="0" xfId="0" applyNumberFormat="1" applyFont="1" applyAlignment="1"/>
    <xf numFmtId="0" fontId="9" fillId="0" borderId="1" xfId="0" applyFont="1" applyBorder="1"/>
    <xf numFmtId="0" fontId="9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2" xfId="0" applyFont="1" applyBorder="1"/>
    <xf numFmtId="0" fontId="10" fillId="0" borderId="0" xfId="0" applyFont="1"/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left"/>
    </xf>
    <xf numFmtId="2" fontId="10" fillId="0" borderId="0" xfId="0" applyNumberFormat="1" applyFont="1"/>
    <xf numFmtId="2" fontId="10" fillId="0" borderId="2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5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right"/>
    </xf>
    <xf numFmtId="2" fontId="11" fillId="0" borderId="2" xfId="0" applyNumberFormat="1" applyFont="1" applyBorder="1" applyAlignment="1">
      <alignment horizontal="center"/>
    </xf>
    <xf numFmtId="0" fontId="3" fillId="0" borderId="2" xfId="0" applyFont="1" applyBorder="1"/>
    <xf numFmtId="1" fontId="10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/>
    <xf numFmtId="0" fontId="10" fillId="0" borderId="12" xfId="0" applyFont="1" applyBorder="1"/>
    <xf numFmtId="2" fontId="3" fillId="0" borderId="2" xfId="0" applyNumberFormat="1" applyFont="1" applyBorder="1"/>
    <xf numFmtId="2" fontId="10" fillId="0" borderId="2" xfId="0" applyNumberFormat="1" applyFont="1" applyBorder="1" applyAlignment="1">
      <alignment horizontal="center"/>
    </xf>
    <xf numFmtId="2" fontId="10" fillId="0" borderId="0" xfId="0" applyNumberFormat="1" applyFont="1"/>
    <xf numFmtId="2" fontId="10" fillId="0" borderId="2" xfId="0" applyNumberFormat="1" applyFont="1" applyBorder="1"/>
    <xf numFmtId="2" fontId="10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Border="1"/>
    <xf numFmtId="49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2" fontId="13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right"/>
    </xf>
    <xf numFmtId="0" fontId="13" fillId="0" borderId="0" xfId="0" applyFont="1" applyBorder="1"/>
    <xf numFmtId="2" fontId="13" fillId="0" borderId="0" xfId="0" applyNumberFormat="1" applyFont="1" applyBorder="1"/>
    <xf numFmtId="2" fontId="1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0" fontId="14" fillId="0" borderId="0" xfId="0" applyNumberFormat="1" applyFont="1" applyBorder="1" applyAlignment="1">
      <alignment horizontal="left"/>
    </xf>
    <xf numFmtId="49" fontId="13" fillId="0" borderId="0" xfId="0" applyNumberFormat="1" applyFont="1" applyBorder="1" applyAlignment="1">
      <alignment horizontal="left"/>
    </xf>
    <xf numFmtId="0" fontId="15" fillId="0" borderId="0" xfId="0" applyFont="1" applyBorder="1"/>
    <xf numFmtId="2" fontId="5" fillId="0" borderId="0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0" xfId="0" applyFont="1"/>
    <xf numFmtId="2" fontId="5" fillId="0" borderId="0" xfId="0" applyNumberFormat="1" applyFont="1"/>
    <xf numFmtId="13" fontId="5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49" fontId="10" fillId="0" borderId="12" xfId="0" applyNumberFormat="1" applyFont="1" applyBorder="1" applyAlignment="1">
      <alignment horizontal="right"/>
    </xf>
    <xf numFmtId="0" fontId="18" fillId="0" borderId="0" xfId="0" applyFont="1"/>
    <xf numFmtId="0" fontId="5" fillId="0" borderId="14" xfId="0" applyFont="1" applyBorder="1"/>
    <xf numFmtId="2" fontId="5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0" fillId="0" borderId="14" xfId="0" applyFont="1" applyBorder="1"/>
    <xf numFmtId="0" fontId="5" fillId="0" borderId="14" xfId="0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3" fontId="10" fillId="0" borderId="0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/>
    <xf numFmtId="0" fontId="5" fillId="0" borderId="11" xfId="0" applyFont="1" applyBorder="1"/>
    <xf numFmtId="49" fontId="11" fillId="0" borderId="2" xfId="0" applyNumberFormat="1" applyFont="1" applyBorder="1" applyAlignment="1">
      <alignment horizontal="center" vertical="center"/>
    </xf>
    <xf numFmtId="0" fontId="11" fillId="0" borderId="14" xfId="0" applyNumberFormat="1" applyFont="1" applyBorder="1" applyAlignment="1">
      <alignment horizontal="center" vertical="center"/>
    </xf>
    <xf numFmtId="1" fontId="11" fillId="0" borderId="14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left" vertical="top"/>
    </xf>
    <xf numFmtId="49" fontId="11" fillId="0" borderId="2" xfId="0" applyNumberFormat="1" applyFont="1" applyBorder="1"/>
    <xf numFmtId="12" fontId="5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  <xf numFmtId="14" fontId="8" fillId="0" borderId="0" xfId="0" applyNumberFormat="1" applyFont="1" applyAlignment="1"/>
    <xf numFmtId="0" fontId="10" fillId="0" borderId="11" xfId="0" applyFont="1" applyBorder="1"/>
    <xf numFmtId="0" fontId="3" fillId="0" borderId="11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wrapText="1"/>
    </xf>
    <xf numFmtId="49" fontId="11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NumberFormat="1" applyFont="1" applyBorder="1" applyAlignment="1">
      <alignment horizontal="center" vertical="center"/>
    </xf>
    <xf numFmtId="13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NumberFormat="1" applyFont="1" applyBorder="1" applyAlignment="1">
      <alignment horizontal="center"/>
    </xf>
    <xf numFmtId="13" fontId="5" fillId="0" borderId="0" xfId="0" applyNumberFormat="1" applyFont="1" applyBorder="1" applyAlignment="1">
      <alignment horizontal="right"/>
    </xf>
    <xf numFmtId="0" fontId="11" fillId="0" borderId="0" xfId="0" applyFont="1" applyBorder="1"/>
    <xf numFmtId="49" fontId="11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49" fontId="11" fillId="0" borderId="0" xfId="0" applyNumberFormat="1" applyFont="1" applyBorder="1"/>
    <xf numFmtId="2" fontId="11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8" fillId="0" borderId="0" xfId="0" applyNumberFormat="1" applyFont="1" applyBorder="1"/>
    <xf numFmtId="0" fontId="8" fillId="0" borderId="0" xfId="0" applyFont="1" applyBorder="1"/>
    <xf numFmtId="2" fontId="17" fillId="0" borderId="0" xfId="0" applyNumberFormat="1" applyFont="1" applyBorder="1"/>
    <xf numFmtId="0" fontId="16" fillId="0" borderId="0" xfId="0" applyFont="1" applyBorder="1"/>
    <xf numFmtId="1" fontId="8" fillId="0" borderId="0" xfId="0" applyNumberFormat="1" applyFont="1" applyBorder="1" applyAlignment="1">
      <alignment horizontal="center"/>
    </xf>
    <xf numFmtId="2" fontId="9" fillId="0" borderId="0" xfId="0" applyNumberFormat="1" applyFont="1" applyBorder="1"/>
    <xf numFmtId="0" fontId="5" fillId="0" borderId="8" xfId="0" applyFont="1" applyBorder="1"/>
    <xf numFmtId="0" fontId="11" fillId="0" borderId="8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2" fontId="3" fillId="0" borderId="15" xfId="0" applyNumberFormat="1" applyFont="1" applyBorder="1"/>
    <xf numFmtId="0" fontId="11" fillId="0" borderId="16" xfId="0" applyFont="1" applyBorder="1"/>
    <xf numFmtId="1" fontId="11" fillId="0" borderId="16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8" fillId="0" borderId="16" xfId="0" applyFont="1" applyBorder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49" fontId="5" fillId="0" borderId="2" xfId="1" applyNumberFormat="1" applyFont="1" applyBorder="1" applyAlignment="1">
      <alignment horizontal="right"/>
    </xf>
    <xf numFmtId="0" fontId="5" fillId="0" borderId="2" xfId="1" applyFont="1" applyBorder="1"/>
    <xf numFmtId="0" fontId="1" fillId="0" borderId="2" xfId="1" applyFont="1" applyBorder="1" applyAlignment="1">
      <alignment horizont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/>
    </xf>
    <xf numFmtId="49" fontId="10" fillId="0" borderId="0" xfId="0" applyNumberFormat="1" applyFont="1" applyBorder="1" applyAlignment="1">
      <alignment horizontal="right" vertical="center"/>
    </xf>
    <xf numFmtId="1" fontId="11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right"/>
    </xf>
    <xf numFmtId="2" fontId="11" fillId="0" borderId="0" xfId="0" applyNumberFormat="1" applyFont="1" applyBorder="1" applyAlignment="1">
      <alignment horizontal="left"/>
    </xf>
    <xf numFmtId="2" fontId="10" fillId="0" borderId="0" xfId="0" applyNumberFormat="1" applyFont="1" applyBorder="1" applyAlignment="1">
      <alignment horizontal="center"/>
    </xf>
    <xf numFmtId="164" fontId="8" fillId="0" borderId="0" xfId="0" applyNumberFormat="1" applyFont="1" applyBorder="1"/>
    <xf numFmtId="13" fontId="10" fillId="0" borderId="15" xfId="0" applyNumberFormat="1" applyFont="1" applyBorder="1" applyAlignment="1">
      <alignment horizontal="right"/>
    </xf>
    <xf numFmtId="1" fontId="11" fillId="0" borderId="16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wrapText="1"/>
    </xf>
    <xf numFmtId="49" fontId="5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wrapText="1"/>
    </xf>
    <xf numFmtId="2" fontId="5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top" wrapText="1"/>
    </xf>
    <xf numFmtId="1" fontId="5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13" fontId="5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2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 vertical="center"/>
    </xf>
    <xf numFmtId="0" fontId="5" fillId="0" borderId="8" xfId="1" applyFont="1" applyBorder="1"/>
    <xf numFmtId="49" fontId="11" fillId="0" borderId="8" xfId="0" applyNumberFormat="1" applyFont="1" applyBorder="1" applyAlignment="1">
      <alignment horizontal="center"/>
    </xf>
    <xf numFmtId="2" fontId="1" fillId="0" borderId="8" xfId="1" applyNumberFormat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2" fontId="8" fillId="0" borderId="1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right"/>
    </xf>
    <xf numFmtId="0" fontId="3" fillId="0" borderId="15" xfId="0" applyFont="1" applyBorder="1"/>
    <xf numFmtId="49" fontId="5" fillId="0" borderId="0" xfId="0" applyNumberFormat="1" applyFont="1" applyBorder="1" applyAlignment="1">
      <alignment horizontal="right"/>
    </xf>
    <xf numFmtId="49" fontId="11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49" fontId="5" fillId="0" borderId="0" xfId="0" applyNumberFormat="1" applyFont="1" applyBorder="1" applyAlignment="1">
      <alignment horizontal="right" vertical="center"/>
    </xf>
    <xf numFmtId="2" fontId="2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right"/>
    </xf>
    <xf numFmtId="165" fontId="11" fillId="0" borderId="0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left"/>
    </xf>
    <xf numFmtId="1" fontId="11" fillId="0" borderId="0" xfId="0" applyNumberFormat="1" applyFont="1" applyBorder="1"/>
    <xf numFmtId="165" fontId="11" fillId="0" borderId="16" xfId="0" applyNumberFormat="1" applyFont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/>
    </xf>
    <xf numFmtId="164" fontId="8" fillId="0" borderId="16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right" vertical="center" wrapText="1"/>
    </xf>
    <xf numFmtId="0" fontId="16" fillId="2" borderId="0" xfId="0" applyFont="1" applyFill="1" applyBorder="1" applyAlignment="1">
      <alignment horizontal="center" vertical="center"/>
    </xf>
    <xf numFmtId="49" fontId="11" fillId="2" borderId="0" xfId="0" applyNumberFormat="1" applyFont="1" applyFill="1" applyBorder="1"/>
    <xf numFmtId="0" fontId="10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/>
    </xf>
    <xf numFmtId="0" fontId="5" fillId="0" borderId="0" xfId="1" applyFont="1" applyFill="1" applyBorder="1"/>
    <xf numFmtId="49" fontId="9" fillId="0" borderId="0" xfId="1" applyNumberFormat="1" applyFont="1" applyFill="1" applyBorder="1" applyAlignment="1">
      <alignment horizontal="left"/>
    </xf>
    <xf numFmtId="2" fontId="1" fillId="0" borderId="0" xfId="1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1" fontId="8" fillId="0" borderId="0" xfId="0" applyNumberFormat="1" applyFont="1" applyBorder="1" applyAlignment="1">
      <alignment horizontal="center" vertical="center"/>
    </xf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 applyAlignment="1">
      <alignment vertical="center" wrapText="1"/>
    </xf>
    <xf numFmtId="2" fontId="5" fillId="0" borderId="2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11" fillId="2" borderId="0" xfId="0" applyFont="1" applyFill="1" applyBorder="1"/>
    <xf numFmtId="1" fontId="11" fillId="2" borderId="0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2" fontId="5" fillId="0" borderId="0" xfId="0" applyNumberFormat="1" applyFont="1" applyBorder="1"/>
    <xf numFmtId="0" fontId="10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/>
    <xf numFmtId="1" fontId="8" fillId="0" borderId="0" xfId="0" applyNumberFormat="1" applyFont="1" applyBorder="1"/>
    <xf numFmtId="1" fontId="8" fillId="0" borderId="16" xfId="0" applyNumberFormat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1" fontId="8" fillId="0" borderId="2" xfId="1" applyNumberFormat="1" applyFont="1" applyBorder="1" applyAlignment="1">
      <alignment horizontal="center"/>
    </xf>
    <xf numFmtId="49" fontId="10" fillId="0" borderId="0" xfId="0" applyNumberFormat="1" applyFont="1" applyBorder="1" applyAlignment="1">
      <alignment wrapText="1"/>
    </xf>
    <xf numFmtId="1" fontId="5" fillId="0" borderId="0" xfId="0" applyNumberFormat="1" applyFont="1" applyBorder="1" applyAlignment="1">
      <alignment horizontal="right"/>
    </xf>
    <xf numFmtId="166" fontId="11" fillId="0" borderId="0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left" vertical="top"/>
    </xf>
    <xf numFmtId="1" fontId="10" fillId="0" borderId="0" xfId="0" applyNumberFormat="1" applyFont="1" applyBorder="1" applyAlignment="1">
      <alignment horizontal="right"/>
    </xf>
    <xf numFmtId="12" fontId="3" fillId="0" borderId="0" xfId="0" applyNumberFormat="1" applyFont="1" applyBorder="1" applyAlignment="1">
      <alignment horizontal="right"/>
    </xf>
    <xf numFmtId="2" fontId="11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9" fillId="0" borderId="0" xfId="0" applyFont="1" applyBorder="1"/>
    <xf numFmtId="2" fontId="9" fillId="0" borderId="0" xfId="0" applyNumberFormat="1" applyFont="1" applyBorder="1" applyAlignment="1">
      <alignment horizontal="center"/>
    </xf>
    <xf numFmtId="2" fontId="19" fillId="0" borderId="0" xfId="0" applyNumberFormat="1" applyFont="1" applyBorder="1"/>
    <xf numFmtId="49" fontId="8" fillId="0" borderId="8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right" vertical="top"/>
    </xf>
    <xf numFmtId="2" fontId="11" fillId="0" borderId="0" xfId="0" applyNumberFormat="1" applyFont="1" applyBorder="1"/>
    <xf numFmtId="2" fontId="10" fillId="0" borderId="0" xfId="0" applyNumberFormat="1" applyFont="1" applyBorder="1"/>
    <xf numFmtId="0" fontId="10" fillId="0" borderId="0" xfId="0" applyNumberFormat="1" applyFont="1" applyBorder="1" applyAlignment="1">
      <alignment horizontal="right" vertical="top"/>
    </xf>
    <xf numFmtId="13" fontId="10" fillId="0" borderId="0" xfId="0" applyNumberFormat="1" applyFont="1" applyBorder="1" applyAlignment="1">
      <alignment horizontal="right" vertical="top"/>
    </xf>
    <xf numFmtId="1" fontId="10" fillId="0" borderId="0" xfId="0" applyNumberFormat="1" applyFont="1" applyBorder="1" applyAlignment="1">
      <alignment horizontal="right" vertical="top"/>
    </xf>
    <xf numFmtId="168" fontId="10" fillId="0" borderId="0" xfId="0" applyNumberFormat="1" applyFont="1" applyBorder="1" applyAlignment="1">
      <alignment horizontal="right" vertical="top"/>
    </xf>
    <xf numFmtId="167" fontId="5" fillId="0" borderId="0" xfId="0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wrapText="1"/>
    </xf>
    <xf numFmtId="49" fontId="8" fillId="0" borderId="0" xfId="0" applyNumberFormat="1" applyFont="1" applyBorder="1" applyAlignment="1">
      <alignment horizontal="left"/>
    </xf>
    <xf numFmtId="2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wrapText="1"/>
    </xf>
    <xf numFmtId="13" fontId="10" fillId="0" borderId="0" xfId="0" applyNumberFormat="1" applyFont="1" applyBorder="1" applyAlignment="1">
      <alignment horizontal="center" vertical="center"/>
    </xf>
    <xf numFmtId="166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2" fontId="9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" fontId="9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13" fontId="10" fillId="0" borderId="0" xfId="0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16" fontId="1" fillId="0" borderId="0" xfId="0" applyNumberFormat="1" applyFont="1" applyBorder="1" applyAlignment="1">
      <alignment horizontal="right"/>
    </xf>
    <xf numFmtId="0" fontId="8" fillId="0" borderId="8" xfId="1" applyNumberFormat="1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14" fontId="11" fillId="0" borderId="0" xfId="0" applyNumberFormat="1" applyFont="1" applyAlignment="1"/>
    <xf numFmtId="1" fontId="5" fillId="0" borderId="8" xfId="1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0" fontId="8" fillId="0" borderId="0" xfId="0" applyFont="1"/>
    <xf numFmtId="0" fontId="24" fillId="0" borderId="0" xfId="0" applyFont="1" applyBorder="1"/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8" fillId="0" borderId="2" xfId="0" applyNumberFormat="1" applyFont="1" applyBorder="1" applyAlignment="1">
      <alignment horizontal="left"/>
    </xf>
    <xf numFmtId="0" fontId="8" fillId="0" borderId="2" xfId="1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13" fontId="5" fillId="0" borderId="15" xfId="0" applyNumberFormat="1" applyFont="1" applyBorder="1" applyAlignment="1">
      <alignment horizontal="right"/>
    </xf>
    <xf numFmtId="1" fontId="8" fillId="0" borderId="16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right"/>
    </xf>
    <xf numFmtId="0" fontId="8" fillId="0" borderId="1" xfId="0" applyFont="1" applyBorder="1"/>
    <xf numFmtId="49" fontId="5" fillId="0" borderId="12" xfId="0" applyNumberFormat="1" applyFont="1" applyBorder="1" applyAlignment="1">
      <alignment horizontal="right"/>
    </xf>
    <xf numFmtId="2" fontId="5" fillId="0" borderId="8" xfId="1" applyNumberFormat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10" fillId="0" borderId="8" xfId="1" applyFont="1" applyBorder="1"/>
    <xf numFmtId="0" fontId="10" fillId="0" borderId="8" xfId="0" applyFont="1" applyBorder="1" applyAlignment="1">
      <alignment horizontal="center"/>
    </xf>
    <xf numFmtId="2" fontId="11" fillId="0" borderId="2" xfId="0" applyNumberFormat="1" applyFont="1" applyBorder="1" applyAlignment="1">
      <alignment horizontal="left" vertical="top"/>
    </xf>
    <xf numFmtId="49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/>
    <xf numFmtId="49" fontId="11" fillId="0" borderId="2" xfId="1" applyNumberFormat="1" applyFont="1" applyFill="1" applyBorder="1" applyAlignment="1">
      <alignment horizontal="center"/>
    </xf>
    <xf numFmtId="2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" fontId="11" fillId="0" borderId="2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horizontal="right"/>
    </xf>
    <xf numFmtId="2" fontId="10" fillId="0" borderId="8" xfId="1" applyNumberFormat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0" borderId="15" xfId="0" applyFont="1" applyBorder="1"/>
    <xf numFmtId="2" fontId="11" fillId="0" borderId="16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" xfId="0" applyFont="1" applyBorder="1" applyAlignment="1"/>
    <xf numFmtId="1" fontId="10" fillId="0" borderId="8" xfId="1" applyNumberFormat="1" applyFont="1" applyBorder="1" applyAlignment="1">
      <alignment horizontal="right"/>
    </xf>
    <xf numFmtId="0" fontId="10" fillId="0" borderId="8" xfId="1" applyFont="1" applyBorder="1" applyAlignment="1">
      <alignment wrapText="1"/>
    </xf>
    <xf numFmtId="0" fontId="10" fillId="0" borderId="2" xfId="0" applyFont="1" applyBorder="1" applyAlignment="1">
      <alignment horizontal="center" vertical="top"/>
    </xf>
    <xf numFmtId="2" fontId="17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top"/>
    </xf>
    <xf numFmtId="1" fontId="10" fillId="0" borderId="8" xfId="1" applyNumberFormat="1" applyFont="1" applyBorder="1" applyAlignment="1">
      <alignment horizontal="center"/>
    </xf>
    <xf numFmtId="0" fontId="10" fillId="0" borderId="8" xfId="1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 vertical="top"/>
    </xf>
    <xf numFmtId="49" fontId="10" fillId="0" borderId="8" xfId="1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/>
    <xf numFmtId="2" fontId="11" fillId="0" borderId="2" xfId="0" applyNumberFormat="1" applyFont="1" applyBorder="1"/>
    <xf numFmtId="2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wrapText="1"/>
    </xf>
    <xf numFmtId="49" fontId="11" fillId="0" borderId="2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2" fontId="11" fillId="0" borderId="2" xfId="0" applyNumberFormat="1" applyFont="1" applyBorder="1" applyAlignment="1">
      <alignment horizontal="left"/>
    </xf>
    <xf numFmtId="0" fontId="10" fillId="0" borderId="8" xfId="0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0" fontId="10" fillId="0" borderId="1" xfId="0" applyFont="1" applyBorder="1"/>
    <xf numFmtId="49" fontId="10" fillId="0" borderId="2" xfId="1" applyNumberFormat="1" applyFont="1" applyBorder="1" applyAlignment="1">
      <alignment horizontal="right"/>
    </xf>
    <xf numFmtId="0" fontId="11" fillId="0" borderId="2" xfId="1" applyNumberFormat="1" applyFont="1" applyBorder="1" applyAlignment="1">
      <alignment horizontal="center"/>
    </xf>
    <xf numFmtId="0" fontId="10" fillId="0" borderId="2" xfId="1" applyFont="1" applyBorder="1"/>
    <xf numFmtId="1" fontId="11" fillId="0" borderId="2" xfId="1" applyNumberFormat="1" applyFont="1" applyBorder="1" applyAlignment="1">
      <alignment horizontal="center"/>
    </xf>
    <xf numFmtId="0" fontId="11" fillId="0" borderId="8" xfId="1" applyNumberFormat="1" applyFont="1" applyBorder="1" applyAlignment="1">
      <alignment horizontal="center"/>
    </xf>
    <xf numFmtId="2" fontId="10" fillId="0" borderId="2" xfId="1" applyNumberFormat="1" applyFont="1" applyBorder="1" applyAlignment="1"/>
    <xf numFmtId="2" fontId="10" fillId="0" borderId="14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center" vertical="center" wrapText="1"/>
    </xf>
    <xf numFmtId="2" fontId="11" fillId="0" borderId="17" xfId="0" applyNumberFormat="1" applyFont="1" applyBorder="1" applyAlignment="1">
      <alignment horizontal="center" vertical="center"/>
    </xf>
    <xf numFmtId="0" fontId="11" fillId="0" borderId="1" xfId="0" applyFont="1" applyBorder="1"/>
    <xf numFmtId="0" fontId="10" fillId="0" borderId="8" xfId="1" applyFont="1" applyFill="1" applyBorder="1"/>
    <xf numFmtId="2" fontId="11" fillId="0" borderId="18" xfId="0" applyNumberFormat="1" applyFont="1" applyBorder="1" applyAlignment="1">
      <alignment horizontal="center" vertical="center"/>
    </xf>
    <xf numFmtId="2" fontId="11" fillId="0" borderId="19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9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0" fontId="11" fillId="0" borderId="0" xfId="0" applyFont="1"/>
    <xf numFmtId="14" fontId="11" fillId="0" borderId="0" xfId="0" applyNumberFormat="1" applyFont="1" applyAlignment="1"/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/>
    <xf numFmtId="14" fontId="9" fillId="0" borderId="0" xfId="0" applyNumberFormat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4" fontId="8" fillId="0" borderId="0" xfId="0" applyNumberFormat="1" applyFont="1" applyAlignment="1"/>
    <xf numFmtId="0" fontId="8" fillId="0" borderId="0" xfId="0" applyFont="1"/>
    <xf numFmtId="0" fontId="5" fillId="0" borderId="0" xfId="0" applyFont="1"/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5" fillId="0" borderId="0" xfId="0" applyNumberFormat="1" applyFont="1" applyAlignment="1"/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1" fillId="0" borderId="0" xfId="0" applyFont="1"/>
    <xf numFmtId="0" fontId="10" fillId="0" borderId="5" xfId="0" applyFont="1" applyBorder="1" applyAlignment="1">
      <alignment horizontal="center" vertical="center" wrapText="1"/>
    </xf>
    <xf numFmtId="14" fontId="11" fillId="0" borderId="0" xfId="0" applyNumberFormat="1" applyFont="1" applyAlignment="1"/>
    <xf numFmtId="0" fontId="11" fillId="0" borderId="0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0" fillId="0" borderId="12" xfId="0" applyFont="1" applyBorder="1" applyAlignment="1">
      <alignment wrapText="1"/>
    </xf>
    <xf numFmtId="1" fontId="8" fillId="0" borderId="13" xfId="1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8" fillId="0" borderId="8" xfId="1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BH1789"/>
  <sheetViews>
    <sheetView zoomScale="80" zoomScaleNormal="80" workbookViewId="0">
      <selection activeCell="B11" sqref="B11"/>
    </sheetView>
  </sheetViews>
  <sheetFormatPr defaultRowHeight="15.75"/>
  <cols>
    <col min="1" max="1" width="8.28515625" style="1" customWidth="1"/>
    <col min="2" max="2" width="31.85546875" style="1" customWidth="1"/>
    <col min="3" max="3" width="9.85546875" style="1" customWidth="1"/>
    <col min="4" max="4" width="9.5703125" style="1" customWidth="1"/>
    <col min="5" max="5" width="9.7109375" style="1" customWidth="1"/>
    <col min="6" max="6" width="11.85546875" style="1" customWidth="1"/>
    <col min="7" max="7" width="9.7109375" style="1" customWidth="1"/>
    <col min="8" max="8" width="10.5703125" style="1" customWidth="1"/>
    <col min="9" max="9" width="8.140625" style="1" customWidth="1"/>
    <col min="10" max="10" width="11.140625" style="1" customWidth="1"/>
    <col min="11" max="12" width="6.85546875" style="1" customWidth="1"/>
    <col min="13" max="13" width="8.5703125" style="1" customWidth="1"/>
    <col min="14" max="14" width="6.85546875" style="1" customWidth="1"/>
    <col min="15" max="15" width="8.8554687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144.75" customHeight="1">
      <c r="A2" s="384" t="s">
        <v>4</v>
      </c>
      <c r="B2" s="384"/>
      <c r="C2" s="384"/>
      <c r="D2" s="384"/>
      <c r="E2" s="384"/>
      <c r="F2" s="384"/>
      <c r="G2" s="384"/>
      <c r="BH2" s="1"/>
    </row>
    <row r="3" spans="1:60" s="3" customFormat="1" ht="18.75">
      <c r="A3" s="390" t="s">
        <v>80</v>
      </c>
      <c r="B3" s="390"/>
      <c r="C3" s="390"/>
      <c r="D3" s="390"/>
      <c r="E3" s="29"/>
      <c r="F3" s="29"/>
      <c r="G3" s="29"/>
      <c r="H3" s="7"/>
    </row>
    <row r="4" spans="1:60" ht="18.75" hidden="1" customHeight="1">
      <c r="A4" s="389" t="s">
        <v>58</v>
      </c>
      <c r="B4" s="389"/>
      <c r="C4" s="389"/>
      <c r="D4" s="389"/>
      <c r="E4" s="30" t="s">
        <v>62</v>
      </c>
      <c r="F4" s="30"/>
      <c r="G4" s="26"/>
      <c r="BH4" s="1"/>
    </row>
    <row r="5" spans="1:60" ht="22.5" customHeight="1">
      <c r="A5" s="389" t="s">
        <v>98</v>
      </c>
      <c r="B5" s="389"/>
      <c r="C5" s="389"/>
      <c r="D5" s="389"/>
      <c r="E5" s="397" t="s">
        <v>90</v>
      </c>
      <c r="F5" s="397"/>
      <c r="G5" s="397"/>
      <c r="BH5" s="1"/>
    </row>
    <row r="6" spans="1:60" ht="7.5" customHeight="1">
      <c r="A6" s="26"/>
      <c r="B6" s="26"/>
      <c r="C6" s="26"/>
      <c r="D6" s="26"/>
      <c r="E6" s="26"/>
      <c r="F6" s="26"/>
      <c r="G6" s="26"/>
      <c r="BH6" s="1"/>
    </row>
    <row r="7" spans="1:60" hidden="1">
      <c r="BH7" s="1"/>
    </row>
    <row r="8" spans="1:60" s="2" customFormat="1" ht="14.25" customHeight="1">
      <c r="A8" s="391" t="s">
        <v>54</v>
      </c>
      <c r="B8" s="393" t="s">
        <v>0</v>
      </c>
      <c r="C8" s="385" t="s">
        <v>61</v>
      </c>
      <c r="D8" s="394" t="s">
        <v>1</v>
      </c>
      <c r="E8" s="387" t="s">
        <v>5</v>
      </c>
      <c r="F8" s="385" t="s">
        <v>60</v>
      </c>
      <c r="G8" s="387" t="s">
        <v>2</v>
      </c>
      <c r="H8" s="383" t="s">
        <v>53</v>
      </c>
      <c r="I8" s="383"/>
      <c r="J8" s="383"/>
      <c r="K8" s="383"/>
      <c r="L8" s="383" t="s">
        <v>55</v>
      </c>
      <c r="M8" s="383"/>
      <c r="N8" s="383"/>
      <c r="O8" s="383"/>
      <c r="P8" s="24" t="s">
        <v>10</v>
      </c>
      <c r="Q8" s="24" t="s">
        <v>11</v>
      </c>
      <c r="R8" s="24" t="s">
        <v>12</v>
      </c>
      <c r="S8" s="24" t="s">
        <v>13</v>
      </c>
      <c r="T8" s="24" t="s">
        <v>14</v>
      </c>
      <c r="U8" s="24" t="s">
        <v>15</v>
      </c>
      <c r="V8" s="24" t="s">
        <v>16</v>
      </c>
      <c r="W8" s="24" t="s">
        <v>17</v>
      </c>
      <c r="X8" s="24" t="s">
        <v>18</v>
      </c>
      <c r="Y8" s="24" t="s">
        <v>19</v>
      </c>
      <c r="Z8" s="24" t="s">
        <v>20</v>
      </c>
      <c r="AA8" s="24" t="s">
        <v>21</v>
      </c>
      <c r="AB8" s="24" t="s">
        <v>22</v>
      </c>
      <c r="AC8" s="24" t="s">
        <v>23</v>
      </c>
      <c r="AD8" s="24" t="s">
        <v>24</v>
      </c>
      <c r="AE8" s="24" t="s">
        <v>25</v>
      </c>
      <c r="AF8" s="24" t="s">
        <v>26</v>
      </c>
      <c r="AG8" s="24" t="s">
        <v>27</v>
      </c>
      <c r="AH8" s="24" t="s">
        <v>28</v>
      </c>
      <c r="AI8" s="24" t="s">
        <v>29</v>
      </c>
      <c r="AJ8" s="24" t="s">
        <v>30</v>
      </c>
      <c r="AK8" s="24" t="s">
        <v>31</v>
      </c>
      <c r="AL8" s="24" t="s">
        <v>32</v>
      </c>
      <c r="AM8" s="24" t="s">
        <v>33</v>
      </c>
      <c r="AN8" s="24" t="s">
        <v>34</v>
      </c>
      <c r="AO8" s="24" t="s">
        <v>35</v>
      </c>
      <c r="AP8" s="24" t="s">
        <v>36</v>
      </c>
      <c r="AQ8" s="24" t="s">
        <v>37</v>
      </c>
      <c r="AR8" s="24" t="s">
        <v>38</v>
      </c>
      <c r="AS8" s="24" t="s">
        <v>39</v>
      </c>
      <c r="AT8" s="24" t="s">
        <v>40</v>
      </c>
      <c r="AU8" s="24" t="s">
        <v>41</v>
      </c>
      <c r="AV8" s="24" t="s">
        <v>42</v>
      </c>
      <c r="AW8" s="24" t="s">
        <v>43</v>
      </c>
      <c r="AX8" s="24" t="s">
        <v>44</v>
      </c>
      <c r="AY8" s="24" t="s">
        <v>45</v>
      </c>
      <c r="AZ8" s="24" t="s">
        <v>46</v>
      </c>
      <c r="BA8" s="24" t="s">
        <v>47</v>
      </c>
      <c r="BB8" s="24" t="s">
        <v>48</v>
      </c>
      <c r="BC8" s="24" t="s">
        <v>49</v>
      </c>
      <c r="BD8" s="24" t="s">
        <v>50</v>
      </c>
      <c r="BE8" s="24" t="s">
        <v>51</v>
      </c>
      <c r="BF8" s="24" t="s">
        <v>52</v>
      </c>
      <c r="BG8" s="28"/>
      <c r="BH8" s="382"/>
    </row>
    <row r="9" spans="1:60" s="2" customFormat="1" ht="15.75" customHeight="1">
      <c r="A9" s="392"/>
      <c r="B9" s="393"/>
      <c r="C9" s="385"/>
      <c r="D9" s="395"/>
      <c r="E9" s="396"/>
      <c r="F9" s="386"/>
      <c r="G9" s="388"/>
      <c r="H9" s="32" t="s">
        <v>6</v>
      </c>
      <c r="I9" s="32" t="s">
        <v>7</v>
      </c>
      <c r="J9" s="32" t="s">
        <v>8</v>
      </c>
      <c r="K9" s="32" t="s">
        <v>9</v>
      </c>
      <c r="L9" s="32" t="s">
        <v>64</v>
      </c>
      <c r="M9" s="32" t="s">
        <v>65</v>
      </c>
      <c r="N9" s="32" t="s">
        <v>56</v>
      </c>
      <c r="O9" s="32" t="s">
        <v>57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8"/>
      <c r="BH9" s="382"/>
    </row>
    <row r="10" spans="1:60" s="2" customFormat="1" ht="25.5">
      <c r="A10" s="79"/>
      <c r="B10" s="86" t="s">
        <v>69</v>
      </c>
      <c r="C10" s="106"/>
      <c r="D10" s="46"/>
      <c r="E10" s="46"/>
      <c r="F10" s="46"/>
      <c r="G10" s="46"/>
      <c r="H10" s="37"/>
      <c r="I10" s="37"/>
      <c r="J10" s="37"/>
      <c r="K10" s="37"/>
      <c r="L10" s="37"/>
      <c r="M10" s="37"/>
      <c r="N10" s="37"/>
      <c r="O10" s="37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</row>
    <row r="11" spans="1:60" s="23" customFormat="1" ht="39" customHeight="1">
      <c r="A11" s="17">
        <v>101</v>
      </c>
      <c r="B11" s="34" t="s">
        <v>93</v>
      </c>
      <c r="C11" s="93" t="s">
        <v>63</v>
      </c>
      <c r="D11" s="44">
        <v>3.62</v>
      </c>
      <c r="E11" s="44">
        <v>4.3499999999999996</v>
      </c>
      <c r="F11" s="44">
        <v>38.18</v>
      </c>
      <c r="G11" s="44">
        <v>206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</row>
    <row r="12" spans="1:60" s="23" customFormat="1" ht="19.5" customHeight="1">
      <c r="A12" s="291">
        <v>471</v>
      </c>
      <c r="B12" s="269" t="s">
        <v>74</v>
      </c>
      <c r="C12" s="285">
        <v>15</v>
      </c>
      <c r="D12" s="244">
        <v>1.08</v>
      </c>
      <c r="E12" s="244">
        <v>1.28</v>
      </c>
      <c r="F12" s="244">
        <v>8.3000000000000007</v>
      </c>
      <c r="G12" s="244">
        <v>49.05</v>
      </c>
      <c r="H12" s="245">
        <v>46.05</v>
      </c>
      <c r="I12" s="245">
        <v>5.0999999999999996</v>
      </c>
      <c r="J12" s="245">
        <v>32.799999999999997</v>
      </c>
      <c r="K12" s="245">
        <v>0.03</v>
      </c>
      <c r="L12" s="245">
        <v>0.03</v>
      </c>
      <c r="M12" s="245">
        <v>6.3</v>
      </c>
      <c r="N12" s="245">
        <v>8.9999999999999993E-3</v>
      </c>
      <c r="O12" s="20">
        <v>0.15</v>
      </c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</row>
    <row r="13" spans="1:60" s="23" customFormat="1" ht="18.75" customHeight="1">
      <c r="A13" s="155" t="s">
        <v>99</v>
      </c>
      <c r="B13" s="156" t="s">
        <v>72</v>
      </c>
      <c r="C13" s="93" t="s">
        <v>100</v>
      </c>
      <c r="D13" s="244">
        <v>0.2</v>
      </c>
      <c r="E13" s="244">
        <v>0.1</v>
      </c>
      <c r="F13" s="244">
        <v>9</v>
      </c>
      <c r="G13" s="244">
        <v>38</v>
      </c>
      <c r="H13" s="245">
        <v>5</v>
      </c>
      <c r="I13" s="245">
        <v>4</v>
      </c>
      <c r="J13" s="245">
        <v>7.7</v>
      </c>
      <c r="K13" s="245">
        <v>1</v>
      </c>
      <c r="L13" s="245">
        <v>0</v>
      </c>
      <c r="M13" s="245">
        <v>0</v>
      </c>
      <c r="N13" s="245">
        <v>0</v>
      </c>
      <c r="O13" s="20">
        <v>0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</row>
    <row r="14" spans="1:60" s="23" customFormat="1" ht="21" thickBot="1">
      <c r="A14" s="292" t="s">
        <v>118</v>
      </c>
      <c r="B14" s="144" t="s">
        <v>68</v>
      </c>
      <c r="C14" s="145">
        <v>20</v>
      </c>
      <c r="D14" s="146">
        <v>1.23</v>
      </c>
      <c r="E14" s="146">
        <v>0.18</v>
      </c>
      <c r="F14" s="146">
        <v>7.66</v>
      </c>
      <c r="G14" s="146">
        <v>47.2</v>
      </c>
      <c r="H14" s="147">
        <v>4.5999999999999996</v>
      </c>
      <c r="I14" s="147">
        <v>0.08</v>
      </c>
      <c r="J14" s="147">
        <v>0.96</v>
      </c>
      <c r="K14" s="147">
        <v>0.4</v>
      </c>
      <c r="L14" s="147">
        <v>0</v>
      </c>
      <c r="M14" s="147">
        <v>0</v>
      </c>
      <c r="N14" s="147">
        <v>0</v>
      </c>
      <c r="O14" s="147">
        <v>0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</row>
    <row r="15" spans="1:60" s="2" customFormat="1" ht="24.75" customHeight="1" thickBot="1">
      <c r="A15" s="148"/>
      <c r="B15" s="149" t="s">
        <v>76</v>
      </c>
      <c r="C15" s="150">
        <v>320</v>
      </c>
      <c r="D15" s="151">
        <f>D11+D12+D13+D14</f>
        <v>6.1300000000000008</v>
      </c>
      <c r="E15" s="151">
        <f>E11+E12+E13+E14</f>
        <v>5.9099999999999993</v>
      </c>
      <c r="F15" s="151">
        <f>F11+F12+F13+F14</f>
        <v>63.14</v>
      </c>
      <c r="G15" s="151">
        <f>G11+G12+G13+G14</f>
        <v>340.25</v>
      </c>
      <c r="H15" s="153">
        <f>H11+H12+H13+H14</f>
        <v>55.65</v>
      </c>
      <c r="I15" s="153">
        <f>I11+I12+I14+I13</f>
        <v>9.18</v>
      </c>
      <c r="J15" s="153">
        <f>J14+J13+J12+J11</f>
        <v>41.459999999999994</v>
      </c>
      <c r="K15" s="153">
        <f>K11+K12+K13+K14</f>
        <v>1.4300000000000002</v>
      </c>
      <c r="L15" s="153">
        <f>L11+L12+L13+L14</f>
        <v>0.03</v>
      </c>
      <c r="M15" s="153">
        <f>M11+M12+M13+M14</f>
        <v>6.3</v>
      </c>
      <c r="N15" s="153">
        <f>SUM(N11:N14)</f>
        <v>8.9999999999999993E-3</v>
      </c>
      <c r="O15" s="154">
        <f>O11+O12+O13+O14</f>
        <v>0.15</v>
      </c>
      <c r="P15" s="35">
        <v>0</v>
      </c>
      <c r="Q15" s="35">
        <v>0</v>
      </c>
      <c r="R15" s="35">
        <v>0</v>
      </c>
      <c r="S15" s="35">
        <v>21.52</v>
      </c>
      <c r="T15" s="35">
        <v>23.91</v>
      </c>
      <c r="U15" s="35">
        <v>4.18</v>
      </c>
      <c r="V15" s="35">
        <v>17.329999999999998</v>
      </c>
      <c r="W15" s="35">
        <v>4.78</v>
      </c>
      <c r="X15" s="35">
        <v>14.94</v>
      </c>
      <c r="Y15" s="35">
        <v>16.149999999999999</v>
      </c>
      <c r="Z15" s="35">
        <v>13.75</v>
      </c>
      <c r="AA15" s="35">
        <v>82.51</v>
      </c>
      <c r="AB15" s="35">
        <v>9.56</v>
      </c>
      <c r="AC15" s="35">
        <v>11.97</v>
      </c>
      <c r="AD15" s="35">
        <v>306.73</v>
      </c>
      <c r="AE15" s="35">
        <v>161.61000000000001</v>
      </c>
      <c r="AF15" s="35">
        <v>11.37</v>
      </c>
      <c r="AG15" s="35">
        <v>15.55</v>
      </c>
      <c r="AH15" s="35">
        <v>14.93</v>
      </c>
      <c r="AI15" s="35">
        <v>3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0.01</v>
      </c>
      <c r="AP15" s="35">
        <v>0.11</v>
      </c>
      <c r="AQ15" s="35">
        <v>0.02</v>
      </c>
      <c r="AR15" s="35">
        <v>0.06</v>
      </c>
      <c r="AS15" s="35">
        <v>0.01</v>
      </c>
      <c r="AT15" s="35">
        <v>0</v>
      </c>
      <c r="AU15" s="35">
        <v>0.42</v>
      </c>
      <c r="AV15" s="35">
        <v>0.06</v>
      </c>
      <c r="AW15" s="35">
        <v>0</v>
      </c>
      <c r="AX15" s="35">
        <v>0</v>
      </c>
      <c r="AY15" s="35">
        <v>0.02</v>
      </c>
      <c r="AZ15" s="35">
        <v>0</v>
      </c>
      <c r="BA15" s="35">
        <v>0.01</v>
      </c>
      <c r="BB15" s="35">
        <v>0</v>
      </c>
      <c r="BC15" s="35">
        <v>0</v>
      </c>
      <c r="BD15" s="35">
        <v>0</v>
      </c>
      <c r="BE15" s="35">
        <v>0</v>
      </c>
      <c r="BF15" s="35">
        <v>0</v>
      </c>
      <c r="BG15" s="35">
        <v>56</v>
      </c>
      <c r="BH15" s="40"/>
    </row>
    <row r="16" spans="1:60" s="2" customFormat="1" ht="36.75" customHeight="1">
      <c r="A16" s="116"/>
      <c r="B16" s="117"/>
      <c r="C16" s="118"/>
      <c r="D16" s="119"/>
      <c r="E16" s="119"/>
      <c r="F16" s="119"/>
      <c r="G16" s="119"/>
      <c r="H16" s="63"/>
      <c r="I16" s="63"/>
      <c r="J16" s="63"/>
      <c r="K16" s="63"/>
      <c r="L16" s="63"/>
      <c r="M16" s="63"/>
      <c r="N16" s="63"/>
      <c r="O16" s="63"/>
      <c r="P16" s="35">
        <v>0</v>
      </c>
      <c r="Q16" s="35">
        <v>0</v>
      </c>
      <c r="R16" s="35">
        <v>0</v>
      </c>
      <c r="S16" s="35">
        <v>293.45</v>
      </c>
      <c r="T16" s="35">
        <v>282.61</v>
      </c>
      <c r="U16" s="35">
        <v>49.26</v>
      </c>
      <c r="V16" s="35">
        <v>211.09</v>
      </c>
      <c r="W16" s="35">
        <v>53.34</v>
      </c>
      <c r="X16" s="35">
        <v>190.4</v>
      </c>
      <c r="Y16" s="35">
        <v>200.66</v>
      </c>
      <c r="Z16" s="35">
        <v>420.92</v>
      </c>
      <c r="AA16" s="35">
        <v>471.21</v>
      </c>
      <c r="AB16" s="35">
        <v>90.68</v>
      </c>
      <c r="AC16" s="35">
        <v>172</v>
      </c>
      <c r="AD16" s="35">
        <v>718.34</v>
      </c>
      <c r="AE16" s="35">
        <v>54.24</v>
      </c>
      <c r="AF16" s="35">
        <v>240.29</v>
      </c>
      <c r="AG16" s="35">
        <v>229.36</v>
      </c>
      <c r="AH16" s="35">
        <v>133.41999999999999</v>
      </c>
      <c r="AI16" s="35">
        <v>63.58</v>
      </c>
      <c r="AJ16" s="35">
        <v>0.11</v>
      </c>
      <c r="AK16" s="35">
        <v>0.05</v>
      </c>
      <c r="AL16" s="35">
        <v>0.03</v>
      </c>
      <c r="AM16" s="35">
        <v>0.06</v>
      </c>
      <c r="AN16" s="35">
        <v>0.1</v>
      </c>
      <c r="AO16" s="35">
        <v>0.32</v>
      </c>
      <c r="AP16" s="35">
        <v>0.01</v>
      </c>
      <c r="AQ16" s="35">
        <v>0.37</v>
      </c>
      <c r="AR16" s="35">
        <v>0</v>
      </c>
      <c r="AS16" s="35">
        <v>0.19</v>
      </c>
      <c r="AT16" s="35">
        <v>0.59</v>
      </c>
      <c r="AU16" s="35">
        <v>0.09</v>
      </c>
      <c r="AV16" s="35">
        <v>0</v>
      </c>
      <c r="AW16" s="35">
        <v>0.06</v>
      </c>
      <c r="AX16" s="35">
        <v>0.08</v>
      </c>
      <c r="AY16" s="35">
        <v>1.26</v>
      </c>
      <c r="AZ16" s="35">
        <v>0.02</v>
      </c>
      <c r="BA16" s="35">
        <v>0</v>
      </c>
      <c r="BB16" s="35">
        <v>2.6</v>
      </c>
      <c r="BC16" s="35">
        <v>0.09</v>
      </c>
      <c r="BD16" s="35">
        <v>0.02</v>
      </c>
      <c r="BE16" s="35">
        <v>0</v>
      </c>
      <c r="BF16" s="35">
        <v>0</v>
      </c>
      <c r="BG16" s="35">
        <v>0</v>
      </c>
      <c r="BH16" s="40"/>
    </row>
    <row r="17" spans="1:60" s="2" customFormat="1" ht="36.75" customHeight="1">
      <c r="A17" s="120"/>
      <c r="B17" s="117"/>
      <c r="C17" s="118"/>
      <c r="D17" s="119"/>
      <c r="E17" s="119"/>
      <c r="F17" s="119"/>
      <c r="G17" s="119"/>
      <c r="H17" s="63"/>
      <c r="I17" s="63"/>
      <c r="J17" s="63"/>
      <c r="K17" s="63"/>
      <c r="L17" s="63"/>
      <c r="M17" s="63"/>
      <c r="N17" s="63"/>
      <c r="O17" s="63"/>
      <c r="P17" s="35">
        <v>0</v>
      </c>
      <c r="Q17" s="35">
        <v>0</v>
      </c>
      <c r="R17" s="35">
        <v>0</v>
      </c>
      <c r="S17" s="35">
        <v>310.14</v>
      </c>
      <c r="T17" s="35">
        <v>97.37</v>
      </c>
      <c r="U17" s="35">
        <v>59.1</v>
      </c>
      <c r="V17" s="35">
        <v>120.35</v>
      </c>
      <c r="W17" s="35">
        <v>40.020000000000003</v>
      </c>
      <c r="X17" s="35">
        <v>192.3</v>
      </c>
      <c r="Y17" s="35">
        <v>127.4</v>
      </c>
      <c r="Z17" s="35">
        <v>153.19999999999999</v>
      </c>
      <c r="AA17" s="35">
        <v>132.57</v>
      </c>
      <c r="AB17" s="35">
        <v>77.64</v>
      </c>
      <c r="AC17" s="35">
        <v>134.34</v>
      </c>
      <c r="AD17" s="35">
        <v>1177.8399999999999</v>
      </c>
      <c r="AE17" s="35">
        <v>1.6</v>
      </c>
      <c r="AF17" s="35">
        <v>371.21</v>
      </c>
      <c r="AG17" s="35">
        <v>192.91</v>
      </c>
      <c r="AH17" s="35">
        <v>97.15</v>
      </c>
      <c r="AI17" s="35">
        <v>76.459999999999994</v>
      </c>
      <c r="AJ17" s="35">
        <v>0.13</v>
      </c>
      <c r="AK17" s="35">
        <v>0.06</v>
      </c>
      <c r="AL17" s="35">
        <v>0.03</v>
      </c>
      <c r="AM17" s="35">
        <v>7.0000000000000007E-2</v>
      </c>
      <c r="AN17" s="35">
        <v>0.08</v>
      </c>
      <c r="AO17" s="35">
        <v>0.39</v>
      </c>
      <c r="AP17" s="35">
        <v>0.01</v>
      </c>
      <c r="AQ17" s="35">
        <v>1.0900000000000001</v>
      </c>
      <c r="AR17" s="35">
        <v>0.01</v>
      </c>
      <c r="AS17" s="35">
        <v>0.33</v>
      </c>
      <c r="AT17" s="35">
        <v>0</v>
      </c>
      <c r="AU17" s="35">
        <v>0.19</v>
      </c>
      <c r="AV17" s="35">
        <v>0.01</v>
      </c>
      <c r="AW17" s="35">
        <v>7.0000000000000007E-2</v>
      </c>
      <c r="AX17" s="35">
        <v>0.11</v>
      </c>
      <c r="AY17" s="35">
        <v>0.86</v>
      </c>
      <c r="AZ17" s="35">
        <v>0</v>
      </c>
      <c r="BA17" s="35">
        <v>0.02</v>
      </c>
      <c r="BB17" s="35">
        <v>0.22</v>
      </c>
      <c r="BC17" s="35">
        <v>0.01</v>
      </c>
      <c r="BD17" s="35">
        <v>0</v>
      </c>
      <c r="BE17" s="35">
        <v>0</v>
      </c>
      <c r="BF17" s="35">
        <v>0</v>
      </c>
      <c r="BG17" s="35">
        <v>6.45</v>
      </c>
      <c r="BH17" s="40" t="s">
        <v>59</v>
      </c>
    </row>
    <row r="18" spans="1:60" s="2" customFormat="1" ht="36" customHeight="1">
      <c r="A18" s="116"/>
      <c r="B18" s="117"/>
      <c r="C18" s="122"/>
      <c r="D18" s="119"/>
      <c r="E18" s="119"/>
      <c r="F18" s="119"/>
      <c r="G18" s="119"/>
      <c r="H18" s="63"/>
      <c r="I18" s="63"/>
      <c r="J18" s="63"/>
      <c r="K18" s="63"/>
      <c r="L18" s="63"/>
      <c r="M18" s="63"/>
      <c r="N18" s="63"/>
      <c r="O18" s="63"/>
      <c r="P18" s="35">
        <v>0</v>
      </c>
      <c r="Q18" s="35">
        <v>0</v>
      </c>
      <c r="R18" s="35">
        <v>0</v>
      </c>
      <c r="S18" s="35">
        <v>937.72</v>
      </c>
      <c r="T18" s="35">
        <v>983.36</v>
      </c>
      <c r="U18" s="35">
        <v>281.60000000000002</v>
      </c>
      <c r="V18" s="35">
        <v>524.69000000000005</v>
      </c>
      <c r="W18" s="35">
        <v>134.04</v>
      </c>
      <c r="X18" s="35">
        <v>509.48</v>
      </c>
      <c r="Y18" s="35">
        <v>685.69</v>
      </c>
      <c r="Z18" s="35">
        <v>686.87</v>
      </c>
      <c r="AA18" s="35">
        <v>1125.1300000000001</v>
      </c>
      <c r="AB18" s="35">
        <v>445.21</v>
      </c>
      <c r="AC18" s="35">
        <v>586.27</v>
      </c>
      <c r="AD18" s="35">
        <v>2032.1</v>
      </c>
      <c r="AE18" s="35">
        <v>177.61</v>
      </c>
      <c r="AF18" s="35">
        <v>500.84</v>
      </c>
      <c r="AG18" s="35">
        <v>527.29999999999995</v>
      </c>
      <c r="AH18" s="35">
        <v>415.76</v>
      </c>
      <c r="AI18" s="35">
        <v>172.32</v>
      </c>
      <c r="AJ18" s="35">
        <v>0.12</v>
      </c>
      <c r="AK18" s="35">
        <v>0.06</v>
      </c>
      <c r="AL18" s="35">
        <v>0.03</v>
      </c>
      <c r="AM18" s="35">
        <v>7.0000000000000007E-2</v>
      </c>
      <c r="AN18" s="35">
        <v>0.08</v>
      </c>
      <c r="AO18" s="35">
        <v>0.37</v>
      </c>
      <c r="AP18" s="35">
        <v>0.01</v>
      </c>
      <c r="AQ18" s="35">
        <v>0.93</v>
      </c>
      <c r="AR18" s="35">
        <v>0.01</v>
      </c>
      <c r="AS18" s="35">
        <v>0.28999999999999998</v>
      </c>
      <c r="AT18" s="35">
        <v>0.01</v>
      </c>
      <c r="AU18" s="35">
        <v>0.04</v>
      </c>
      <c r="AV18" s="35">
        <v>0</v>
      </c>
      <c r="AW18" s="35">
        <v>7.0000000000000007E-2</v>
      </c>
      <c r="AX18" s="35">
        <v>0.1</v>
      </c>
      <c r="AY18" s="35">
        <v>0.76</v>
      </c>
      <c r="AZ18" s="35">
        <v>0</v>
      </c>
      <c r="BA18" s="35">
        <v>0</v>
      </c>
      <c r="BB18" s="35">
        <v>7.0000000000000007E-2</v>
      </c>
      <c r="BC18" s="35">
        <v>7.0000000000000007E-2</v>
      </c>
      <c r="BD18" s="35">
        <v>0.01</v>
      </c>
      <c r="BE18" s="35">
        <v>0</v>
      </c>
      <c r="BF18" s="35">
        <v>0</v>
      </c>
      <c r="BG18" s="35">
        <v>0</v>
      </c>
      <c r="BH18" s="40"/>
    </row>
    <row r="19" spans="1:60" s="2" customFormat="1" ht="37.5" customHeight="1">
      <c r="A19" s="116"/>
      <c r="B19" s="117"/>
      <c r="C19" s="118"/>
      <c r="D19" s="119"/>
      <c r="E19" s="119"/>
      <c r="F19" s="119"/>
      <c r="G19" s="119"/>
      <c r="H19" s="63"/>
      <c r="I19" s="63"/>
      <c r="J19" s="63"/>
      <c r="K19" s="63"/>
      <c r="L19" s="63"/>
      <c r="M19" s="63"/>
      <c r="N19" s="63"/>
      <c r="O19" s="63"/>
      <c r="P19" s="35">
        <v>0</v>
      </c>
      <c r="Q19" s="35">
        <v>0</v>
      </c>
      <c r="R19" s="35">
        <v>0</v>
      </c>
      <c r="S19" s="35">
        <v>152.69</v>
      </c>
      <c r="T19" s="35">
        <v>50.63</v>
      </c>
      <c r="U19" s="35">
        <v>30.02</v>
      </c>
      <c r="V19" s="35">
        <v>60.03</v>
      </c>
      <c r="W19" s="35">
        <v>22.71</v>
      </c>
      <c r="X19" s="35">
        <v>108.58</v>
      </c>
      <c r="Y19" s="35">
        <v>67.34</v>
      </c>
      <c r="Z19" s="35">
        <v>93.96</v>
      </c>
      <c r="AA19" s="35">
        <v>77.52</v>
      </c>
      <c r="AB19" s="35">
        <v>40.72</v>
      </c>
      <c r="AC19" s="35">
        <v>72.040000000000006</v>
      </c>
      <c r="AD19" s="35">
        <v>602.39</v>
      </c>
      <c r="AE19" s="35">
        <v>70.47</v>
      </c>
      <c r="AF19" s="35">
        <v>196.27</v>
      </c>
      <c r="AG19" s="35">
        <v>85.35</v>
      </c>
      <c r="AH19" s="35">
        <v>56.64</v>
      </c>
      <c r="AI19" s="35">
        <v>44.89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0.04</v>
      </c>
      <c r="AQ19" s="35">
        <v>0.02</v>
      </c>
      <c r="AR19" s="35">
        <v>0.02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0.02</v>
      </c>
      <c r="AZ19" s="35">
        <v>0</v>
      </c>
      <c r="BA19" s="35">
        <v>0</v>
      </c>
      <c r="BB19" s="35">
        <v>0.08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40"/>
    </row>
    <row r="20" spans="1:60" s="2" customFormat="1" ht="26.25" customHeight="1">
      <c r="A20" s="123"/>
      <c r="B20" s="124"/>
      <c r="C20" s="125"/>
      <c r="D20" s="119"/>
      <c r="E20" s="119"/>
      <c r="F20" s="119"/>
      <c r="G20" s="119"/>
      <c r="H20" s="63"/>
      <c r="I20" s="63"/>
      <c r="J20" s="63"/>
      <c r="K20" s="63"/>
      <c r="L20" s="63"/>
      <c r="M20" s="63"/>
      <c r="N20" s="63"/>
      <c r="O20" s="63"/>
      <c r="P20" s="35">
        <v>0</v>
      </c>
      <c r="Q20" s="35">
        <v>0</v>
      </c>
      <c r="R20" s="35">
        <v>0</v>
      </c>
      <c r="S20" s="35">
        <v>106.75</v>
      </c>
      <c r="T20" s="35">
        <v>55.75</v>
      </c>
      <c r="U20" s="35">
        <v>23.25</v>
      </c>
      <c r="V20" s="35">
        <v>49.5</v>
      </c>
      <c r="W20" s="35">
        <v>20</v>
      </c>
      <c r="X20" s="35">
        <v>92.75</v>
      </c>
      <c r="Y20" s="35">
        <v>74.25</v>
      </c>
      <c r="Z20" s="35">
        <v>72.75</v>
      </c>
      <c r="AA20" s="35">
        <v>116</v>
      </c>
      <c r="AB20" s="35">
        <v>31</v>
      </c>
      <c r="AC20" s="35">
        <v>77.5</v>
      </c>
      <c r="AD20" s="35">
        <v>382.25</v>
      </c>
      <c r="AE20" s="35">
        <v>67.5</v>
      </c>
      <c r="AF20" s="35">
        <v>131.5</v>
      </c>
      <c r="AG20" s="35">
        <v>72.75</v>
      </c>
      <c r="AH20" s="35">
        <v>45</v>
      </c>
      <c r="AI20" s="35">
        <v>32.5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0.05</v>
      </c>
      <c r="AQ20" s="35">
        <v>0.04</v>
      </c>
      <c r="AR20" s="35">
        <v>0.03</v>
      </c>
      <c r="AS20" s="35">
        <v>0</v>
      </c>
      <c r="AT20" s="35">
        <v>0.01</v>
      </c>
      <c r="AU20" s="35">
        <v>0</v>
      </c>
      <c r="AV20" s="35">
        <v>0</v>
      </c>
      <c r="AW20" s="35">
        <v>0</v>
      </c>
      <c r="AX20" s="35">
        <v>0</v>
      </c>
      <c r="AY20" s="35">
        <v>0.03</v>
      </c>
      <c r="AZ20" s="35">
        <v>0</v>
      </c>
      <c r="BA20" s="35">
        <v>0</v>
      </c>
      <c r="BB20" s="35">
        <v>0.12</v>
      </c>
      <c r="BC20" s="35">
        <v>0.02</v>
      </c>
      <c r="BD20" s="35">
        <v>0</v>
      </c>
      <c r="BE20" s="35">
        <v>0</v>
      </c>
      <c r="BF20" s="35">
        <v>0</v>
      </c>
      <c r="BG20" s="35">
        <v>0</v>
      </c>
      <c r="BH20" s="40"/>
    </row>
    <row r="21" spans="1:60" s="2" customFormat="1" ht="36.75" customHeight="1">
      <c r="A21" s="123"/>
      <c r="B21" s="117"/>
      <c r="C21" s="122"/>
      <c r="D21" s="119"/>
      <c r="E21" s="119"/>
      <c r="F21" s="119"/>
      <c r="G21" s="119"/>
      <c r="H21" s="63"/>
      <c r="I21" s="63"/>
      <c r="J21" s="63"/>
      <c r="K21" s="63"/>
      <c r="L21" s="63"/>
      <c r="M21" s="63"/>
      <c r="N21" s="63"/>
      <c r="O21" s="63"/>
      <c r="P21" s="35">
        <v>0</v>
      </c>
      <c r="Q21" s="35">
        <v>0</v>
      </c>
      <c r="R21" s="35">
        <v>0</v>
      </c>
      <c r="S21" s="35">
        <v>1855.98</v>
      </c>
      <c r="T21" s="35">
        <v>1533.4</v>
      </c>
      <c r="U21" s="35">
        <v>472.35</v>
      </c>
      <c r="V21" s="35">
        <v>1091.56</v>
      </c>
      <c r="W21" s="35">
        <v>280.8</v>
      </c>
      <c r="X21" s="35">
        <v>1141.3</v>
      </c>
      <c r="Y21" s="35">
        <v>1225.6400000000001</v>
      </c>
      <c r="Z21" s="35">
        <v>1610.1</v>
      </c>
      <c r="AA21" s="35">
        <v>2157.2399999999998</v>
      </c>
      <c r="AB21" s="35">
        <v>717.51</v>
      </c>
      <c r="AC21" s="35">
        <v>1067.79</v>
      </c>
      <c r="AD21" s="35">
        <v>5431.17</v>
      </c>
      <c r="AE21" s="35">
        <v>541.49</v>
      </c>
      <c r="AF21" s="35">
        <v>1652.54</v>
      </c>
      <c r="AG21" s="35">
        <v>1265.07</v>
      </c>
      <c r="AH21" s="35">
        <v>787.85</v>
      </c>
      <c r="AI21" s="35">
        <v>424.48</v>
      </c>
      <c r="AJ21" s="35">
        <v>0.37</v>
      </c>
      <c r="AK21" s="35">
        <v>0.18</v>
      </c>
      <c r="AL21" s="35">
        <v>0.09</v>
      </c>
      <c r="AM21" s="35">
        <v>0.22</v>
      </c>
      <c r="AN21" s="35">
        <v>0.27</v>
      </c>
      <c r="AO21" s="35">
        <v>1.0900000000000001</v>
      </c>
      <c r="AP21" s="35">
        <v>0.23</v>
      </c>
      <c r="AQ21" s="35">
        <v>2.5499999999999998</v>
      </c>
      <c r="AR21" s="35">
        <v>0.13</v>
      </c>
      <c r="AS21" s="35">
        <v>0.84</v>
      </c>
      <c r="AT21" s="35">
        <v>0.62</v>
      </c>
      <c r="AU21" s="35">
        <v>0.74</v>
      </c>
      <c r="AV21" s="35">
        <v>7.0000000000000007E-2</v>
      </c>
      <c r="AW21" s="35">
        <v>0.2</v>
      </c>
      <c r="AX21" s="35">
        <v>0.32</v>
      </c>
      <c r="AY21" s="35">
        <v>3.03</v>
      </c>
      <c r="AZ21" s="35">
        <v>0.02</v>
      </c>
      <c r="BA21" s="35">
        <v>0.03</v>
      </c>
      <c r="BB21" s="35">
        <v>3.24</v>
      </c>
      <c r="BC21" s="35">
        <v>0.3</v>
      </c>
      <c r="BD21" s="35">
        <v>0.04</v>
      </c>
      <c r="BE21" s="35">
        <v>0</v>
      </c>
      <c r="BF21" s="35">
        <v>0</v>
      </c>
      <c r="BG21" s="35">
        <v>62.46</v>
      </c>
      <c r="BH21" s="40"/>
    </row>
    <row r="22" spans="1:60" s="2" customFormat="1" ht="20.25">
      <c r="A22" s="126"/>
      <c r="B22" s="127"/>
      <c r="C22" s="128"/>
      <c r="D22" s="129"/>
      <c r="E22" s="129"/>
      <c r="F22" s="129"/>
      <c r="G22" s="129"/>
      <c r="H22" s="130"/>
      <c r="I22" s="130"/>
      <c r="J22" s="130"/>
      <c r="K22" s="130"/>
      <c r="L22" s="130"/>
      <c r="M22" s="130"/>
      <c r="N22" s="130"/>
      <c r="O22" s="130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40"/>
    </row>
    <row r="23" spans="1:60" s="23" customFormat="1" ht="25.5">
      <c r="A23" s="126"/>
      <c r="B23" s="132"/>
      <c r="C23" s="133"/>
      <c r="D23" s="134"/>
      <c r="E23" s="134"/>
      <c r="F23" s="134"/>
      <c r="G23" s="134"/>
      <c r="H23" s="131"/>
      <c r="I23" s="131"/>
      <c r="J23" s="131"/>
      <c r="K23" s="131"/>
      <c r="L23" s="131"/>
      <c r="M23" s="131"/>
      <c r="N23" s="131"/>
      <c r="O23" s="131"/>
      <c r="P23" s="11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5"/>
      <c r="BG23" s="35"/>
      <c r="BH23" s="53"/>
    </row>
    <row r="24" spans="1:60" s="23" customFormat="1" ht="20.25">
      <c r="A24" s="135"/>
      <c r="B24" s="121"/>
      <c r="C24" s="128"/>
      <c r="D24" s="75"/>
      <c r="E24" s="75"/>
      <c r="F24" s="75"/>
      <c r="G24" s="75"/>
      <c r="H24" s="69"/>
      <c r="I24" s="69"/>
      <c r="J24" s="69"/>
      <c r="K24" s="69"/>
      <c r="L24" s="69"/>
      <c r="M24" s="69"/>
      <c r="N24" s="69"/>
      <c r="O24" s="69"/>
      <c r="P24" s="11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5"/>
      <c r="BG24" s="35"/>
      <c r="BH24" s="53"/>
    </row>
    <row r="25" spans="1:60" s="23" customFormat="1" ht="20.25">
      <c r="A25" s="123"/>
      <c r="B25" s="121"/>
      <c r="C25" s="128"/>
      <c r="D25" s="75"/>
      <c r="E25" s="75"/>
      <c r="F25" s="75"/>
      <c r="G25" s="75"/>
      <c r="H25" s="69"/>
      <c r="I25" s="69"/>
      <c r="J25" s="69"/>
      <c r="K25" s="69"/>
      <c r="L25" s="69"/>
      <c r="M25" s="69"/>
      <c r="N25" s="69"/>
      <c r="O25" s="69"/>
      <c r="P25" s="11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5"/>
      <c r="BG25" s="35"/>
      <c r="BH25" s="53"/>
    </row>
    <row r="26" spans="1:60" s="2" customFormat="1" ht="20.25">
      <c r="A26" s="135"/>
      <c r="B26" s="121"/>
      <c r="C26" s="136"/>
      <c r="D26" s="75"/>
      <c r="E26" s="137"/>
      <c r="F26" s="75"/>
      <c r="G26" s="75"/>
      <c r="H26" s="69"/>
      <c r="I26" s="69"/>
      <c r="J26" s="69"/>
      <c r="K26" s="28"/>
      <c r="L26" s="69"/>
      <c r="M26" s="69"/>
      <c r="N26" s="69"/>
      <c r="O26" s="69"/>
      <c r="P26" s="115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H26" s="5"/>
    </row>
    <row r="27" spans="1:60" s="2" customFormat="1" ht="20.25">
      <c r="A27" s="123"/>
      <c r="B27" s="28"/>
      <c r="C27" s="125"/>
      <c r="D27" s="75"/>
      <c r="E27" s="75"/>
      <c r="F27" s="75"/>
      <c r="G27" s="75"/>
      <c r="H27" s="69"/>
      <c r="I27" s="69"/>
      <c r="J27" s="69"/>
      <c r="K27" s="69"/>
      <c r="L27" s="69"/>
      <c r="M27" s="69"/>
      <c r="N27" s="69"/>
      <c r="O27" s="69"/>
      <c r="P27" s="115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H27" s="5"/>
    </row>
    <row r="28" spans="1:60" s="23" customFormat="1" ht="20.25">
      <c r="A28" s="57"/>
      <c r="B28" s="127"/>
      <c r="C28" s="136"/>
      <c r="D28" s="129"/>
      <c r="E28" s="129"/>
      <c r="F28" s="129"/>
      <c r="G28" s="138"/>
      <c r="H28" s="130"/>
      <c r="I28" s="130"/>
      <c r="J28" s="130"/>
      <c r="K28" s="139"/>
      <c r="L28" s="130"/>
      <c r="M28" s="130"/>
      <c r="N28" s="130"/>
      <c r="O28" s="130"/>
      <c r="P28" s="115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H28" s="13"/>
    </row>
    <row r="29" spans="1:60" s="23" customFormat="1" ht="20.25">
      <c r="A29" s="57"/>
      <c r="B29" s="127"/>
      <c r="C29" s="140"/>
      <c r="D29" s="129"/>
      <c r="E29" s="129"/>
      <c r="F29" s="129"/>
      <c r="G29" s="138"/>
      <c r="H29" s="130"/>
      <c r="I29" s="130"/>
      <c r="J29" s="130"/>
      <c r="K29" s="139"/>
      <c r="L29" s="130"/>
      <c r="M29" s="130"/>
      <c r="N29" s="130"/>
      <c r="O29" s="130"/>
      <c r="P29" s="115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H29" s="13"/>
    </row>
    <row r="30" spans="1:60" s="23" customFormat="1" ht="25.5">
      <c r="A30" s="6"/>
      <c r="B30" s="141"/>
      <c r="C30" s="142"/>
      <c r="D30" s="138"/>
      <c r="E30" s="138"/>
      <c r="F30" s="138"/>
      <c r="G30" s="143"/>
      <c r="H30" s="138"/>
      <c r="I30" s="143"/>
      <c r="J30" s="138"/>
      <c r="K30" s="138"/>
      <c r="L30" s="138"/>
      <c r="M30" s="143"/>
      <c r="N30" s="129"/>
      <c r="O30" s="138"/>
      <c r="P30" s="115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H30" s="13"/>
    </row>
    <row r="31" spans="1:60" s="2" customFormat="1" ht="18.75">
      <c r="A31" s="58"/>
      <c r="B31" s="59"/>
      <c r="C31" s="60"/>
      <c r="D31" s="62"/>
      <c r="E31" s="62"/>
      <c r="F31" s="61"/>
      <c r="G31" s="61"/>
      <c r="H31" s="64"/>
      <c r="I31" s="64"/>
      <c r="J31" s="64"/>
      <c r="K31" s="63"/>
      <c r="L31" s="64"/>
      <c r="M31" s="64"/>
      <c r="N31" s="63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57"/>
      <c r="BH31" s="13"/>
    </row>
    <row r="32" spans="1:60" s="2" customFormat="1" ht="18.75">
      <c r="A32" s="65"/>
      <c r="B32" s="66"/>
      <c r="C32" s="67"/>
      <c r="D32" s="68"/>
      <c r="E32" s="68"/>
      <c r="F32" s="28"/>
      <c r="G32" s="28"/>
      <c r="H32" s="70"/>
      <c r="I32" s="70"/>
      <c r="J32" s="70"/>
      <c r="K32" s="69"/>
      <c r="L32" s="70"/>
      <c r="M32" s="70"/>
      <c r="N32" s="69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57"/>
      <c r="BH32" s="5"/>
    </row>
    <row r="33" spans="1:60" s="2" customFormat="1" ht="18.75">
      <c r="A33" s="71"/>
      <c r="B33" s="66"/>
      <c r="C33" s="72"/>
      <c r="D33" s="68"/>
      <c r="E33" s="68"/>
      <c r="F33" s="28"/>
      <c r="G33" s="28"/>
      <c r="H33" s="70"/>
      <c r="I33" s="70"/>
      <c r="J33" s="70"/>
      <c r="K33" s="69"/>
      <c r="L33" s="70"/>
      <c r="M33" s="70"/>
      <c r="N33" s="69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57"/>
      <c r="BH33" s="5"/>
    </row>
    <row r="34" spans="1:60" s="2" customFormat="1" ht="18.75">
      <c r="A34" s="71"/>
      <c r="B34" s="66"/>
      <c r="C34" s="73"/>
      <c r="D34" s="68"/>
      <c r="E34" s="68"/>
      <c r="F34" s="28"/>
      <c r="G34" s="28"/>
      <c r="H34" s="70"/>
      <c r="I34" s="70"/>
      <c r="J34" s="70"/>
      <c r="K34" s="69"/>
      <c r="L34" s="70"/>
      <c r="M34" s="70"/>
      <c r="N34" s="69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57"/>
      <c r="BH34" s="5"/>
    </row>
    <row r="35" spans="1:60" s="2" customFormat="1" ht="18.75">
      <c r="A35" s="70"/>
      <c r="B35" s="66"/>
      <c r="C35" s="67"/>
      <c r="D35" s="68"/>
      <c r="E35" s="68"/>
      <c r="F35" s="28"/>
      <c r="G35" s="28"/>
      <c r="H35" s="70"/>
      <c r="I35" s="70"/>
      <c r="J35" s="70"/>
      <c r="K35" s="69"/>
      <c r="L35" s="70"/>
      <c r="M35" s="66"/>
      <c r="N35" s="28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57"/>
      <c r="BH35" s="5"/>
    </row>
    <row r="36" spans="1:60" s="2" customFormat="1" ht="18.75">
      <c r="A36" s="70"/>
      <c r="B36" s="74"/>
      <c r="C36" s="67"/>
      <c r="D36" s="68"/>
      <c r="E36" s="68"/>
      <c r="F36" s="75"/>
      <c r="G36" s="75"/>
      <c r="H36" s="68"/>
      <c r="I36" s="68"/>
      <c r="J36" s="68"/>
      <c r="K36" s="75"/>
      <c r="L36" s="68"/>
      <c r="M36" s="68"/>
      <c r="N36" s="75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57"/>
      <c r="BH36" s="5"/>
    </row>
    <row r="37" spans="1:60" s="2" customFormat="1" ht="15">
      <c r="A37" s="6"/>
      <c r="B37" s="6"/>
      <c r="C37" s="57"/>
      <c r="D37" s="57"/>
      <c r="E37" s="57"/>
      <c r="F37" s="57"/>
      <c r="G37" s="5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H37" s="5"/>
    </row>
    <row r="38" spans="1:60" s="2" customFormat="1" ht="15">
      <c r="C38" s="5"/>
      <c r="D38" s="5"/>
      <c r="E38" s="5"/>
      <c r="F38" s="5"/>
      <c r="G38" s="5"/>
      <c r="BH38" s="5"/>
    </row>
    <row r="39" spans="1:60" s="2" customFormat="1" ht="15">
      <c r="C39" s="5"/>
      <c r="D39" s="5"/>
      <c r="E39" s="5"/>
      <c r="F39" s="5"/>
      <c r="G39" s="5"/>
      <c r="BH39" s="5"/>
    </row>
    <row r="40" spans="1:60" s="2" customFormat="1" ht="15">
      <c r="C40" s="5"/>
      <c r="D40" s="5"/>
      <c r="E40" s="5"/>
      <c r="F40" s="5"/>
      <c r="G40" s="5"/>
      <c r="BH40" s="5"/>
    </row>
    <row r="41" spans="1:60" s="2" customFormat="1" ht="15">
      <c r="C41" s="5"/>
      <c r="D41" s="5"/>
      <c r="E41" s="5"/>
      <c r="F41" s="5"/>
      <c r="G41" s="5"/>
      <c r="BH41" s="5"/>
    </row>
    <row r="42" spans="1:60" s="2" customFormat="1" ht="15">
      <c r="C42" s="5"/>
      <c r="D42" s="5"/>
      <c r="E42" s="5"/>
      <c r="F42" s="5"/>
      <c r="G42" s="5"/>
      <c r="BH42" s="5"/>
    </row>
    <row r="43" spans="1:60" s="2" customFormat="1" ht="15">
      <c r="C43" s="5"/>
      <c r="D43" s="5"/>
      <c r="E43" s="5"/>
      <c r="F43" s="5"/>
      <c r="G43" s="5"/>
      <c r="BH43" s="5"/>
    </row>
    <row r="44" spans="1:60" s="2" customFormat="1" ht="15">
      <c r="C44" s="5"/>
      <c r="D44" s="5"/>
      <c r="E44" s="5"/>
      <c r="F44" s="5"/>
      <c r="G44" s="5"/>
      <c r="BH44" s="5"/>
    </row>
    <row r="45" spans="1:60" s="2" customFormat="1" ht="15">
      <c r="C45" s="5"/>
      <c r="D45" s="5"/>
      <c r="E45" s="5"/>
      <c r="F45" s="5"/>
      <c r="G45" s="5"/>
      <c r="BH45" s="5"/>
    </row>
    <row r="46" spans="1:60" s="2" customFormat="1" ht="15">
      <c r="C46" s="5"/>
      <c r="D46" s="5"/>
      <c r="E46" s="5"/>
      <c r="F46" s="5"/>
      <c r="G46" s="5"/>
      <c r="BH46" s="5"/>
    </row>
    <row r="47" spans="1:60" s="2" customFormat="1" ht="15">
      <c r="C47" s="5"/>
      <c r="D47" s="5"/>
      <c r="E47" s="5"/>
      <c r="F47" s="5"/>
      <c r="G47" s="5"/>
      <c r="BH47" s="5"/>
    </row>
    <row r="48" spans="1:60" s="2" customFormat="1" ht="15">
      <c r="C48" s="5"/>
      <c r="D48" s="5"/>
      <c r="E48" s="5"/>
      <c r="F48" s="5"/>
      <c r="G48" s="5"/>
      <c r="BH48" s="5"/>
    </row>
    <row r="49" spans="3:60" s="2" customFormat="1" ht="15">
      <c r="C49" s="5"/>
      <c r="D49" s="5"/>
      <c r="E49" s="5"/>
      <c r="F49" s="5"/>
      <c r="G49" s="5"/>
      <c r="BH49" s="5"/>
    </row>
    <row r="50" spans="3:60" s="2" customFormat="1" ht="15">
      <c r="C50" s="5"/>
      <c r="D50" s="5"/>
      <c r="E50" s="5"/>
      <c r="F50" s="5"/>
      <c r="G50" s="5"/>
      <c r="BH50" s="5"/>
    </row>
    <row r="51" spans="3:60" s="2" customFormat="1" ht="15">
      <c r="C51" s="5"/>
      <c r="D51" s="5"/>
      <c r="E51" s="5"/>
      <c r="F51" s="5"/>
      <c r="G51" s="5"/>
      <c r="BH51" s="5"/>
    </row>
    <row r="52" spans="3:60" s="2" customFormat="1" ht="15">
      <c r="C52" s="5"/>
      <c r="D52" s="5"/>
      <c r="E52" s="5"/>
      <c r="F52" s="5"/>
      <c r="G52" s="5"/>
      <c r="BH52" s="5"/>
    </row>
    <row r="53" spans="3:60" s="2" customFormat="1" ht="15">
      <c r="C53" s="5"/>
      <c r="D53" s="5"/>
      <c r="E53" s="5"/>
      <c r="F53" s="5"/>
      <c r="G53" s="5"/>
      <c r="BH53" s="5"/>
    </row>
    <row r="54" spans="3:60" s="2" customFormat="1" ht="15">
      <c r="C54" s="5"/>
      <c r="D54" s="5"/>
      <c r="E54" s="5"/>
      <c r="F54" s="5"/>
      <c r="G54" s="5"/>
      <c r="BH54" s="5"/>
    </row>
    <row r="55" spans="3:60" s="2" customFormat="1" ht="15">
      <c r="C55" s="5"/>
      <c r="D55" s="5"/>
      <c r="E55" s="5"/>
      <c r="F55" s="5"/>
      <c r="G55" s="5"/>
      <c r="BH55" s="5"/>
    </row>
    <row r="56" spans="3:60" s="2" customFormat="1" ht="15">
      <c r="C56" s="5"/>
      <c r="D56" s="5"/>
      <c r="E56" s="5"/>
      <c r="F56" s="5"/>
      <c r="G56" s="5"/>
      <c r="BH56" s="5"/>
    </row>
    <row r="57" spans="3:60" s="2" customFormat="1" ht="15">
      <c r="C57" s="5"/>
      <c r="D57" s="5"/>
      <c r="E57" s="5"/>
      <c r="F57" s="5"/>
      <c r="G57" s="5"/>
      <c r="BH57" s="5"/>
    </row>
    <row r="58" spans="3:60" s="2" customFormat="1" ht="15">
      <c r="C58" s="5"/>
      <c r="D58" s="5"/>
      <c r="E58" s="5"/>
      <c r="F58" s="5"/>
      <c r="G58" s="5"/>
      <c r="BH58" s="5"/>
    </row>
    <row r="59" spans="3:60" s="2" customFormat="1" ht="15">
      <c r="C59" s="5"/>
      <c r="D59" s="5"/>
      <c r="E59" s="5"/>
      <c r="F59" s="5"/>
      <c r="G59" s="5"/>
      <c r="BH59" s="5"/>
    </row>
    <row r="60" spans="3:60" s="2" customFormat="1" ht="15">
      <c r="C60" s="5"/>
      <c r="D60" s="5"/>
      <c r="E60" s="5"/>
      <c r="F60" s="5"/>
      <c r="G60" s="5"/>
      <c r="BH60" s="5"/>
    </row>
    <row r="61" spans="3:60" s="2" customFormat="1" ht="15">
      <c r="C61" s="5"/>
      <c r="D61" s="5"/>
      <c r="E61" s="5"/>
      <c r="F61" s="5"/>
      <c r="G61" s="5"/>
      <c r="BH61" s="5"/>
    </row>
    <row r="62" spans="3:60" s="2" customFormat="1" ht="15">
      <c r="C62" s="5"/>
      <c r="D62" s="5"/>
      <c r="E62" s="5"/>
      <c r="F62" s="5"/>
      <c r="G62" s="5"/>
      <c r="BH62" s="5"/>
    </row>
    <row r="63" spans="3:60" s="2" customFormat="1" ht="15">
      <c r="C63" s="5"/>
      <c r="D63" s="5"/>
      <c r="E63" s="5"/>
      <c r="F63" s="5"/>
      <c r="G63" s="5"/>
      <c r="BH63" s="5"/>
    </row>
    <row r="64" spans="3:60" s="2" customFormat="1" ht="15">
      <c r="C64" s="5"/>
      <c r="D64" s="5"/>
      <c r="E64" s="5"/>
      <c r="F64" s="5"/>
      <c r="G64" s="5"/>
      <c r="BH64" s="5"/>
    </row>
    <row r="65" spans="3:60" s="2" customFormat="1" ht="15">
      <c r="C65" s="5"/>
      <c r="D65" s="5"/>
      <c r="E65" s="5"/>
      <c r="F65" s="5"/>
      <c r="G65" s="5"/>
      <c r="BH65" s="5"/>
    </row>
    <row r="66" spans="3:60" s="2" customFormat="1" ht="15">
      <c r="C66" s="5"/>
      <c r="D66" s="5"/>
      <c r="E66" s="5"/>
      <c r="F66" s="5"/>
      <c r="G66" s="5"/>
      <c r="BH66" s="5"/>
    </row>
    <row r="67" spans="3:60" s="2" customFormat="1" ht="15">
      <c r="C67" s="5"/>
      <c r="D67" s="5"/>
      <c r="E67" s="5"/>
      <c r="F67" s="5"/>
      <c r="G67" s="5"/>
      <c r="BH67" s="5"/>
    </row>
    <row r="68" spans="3:60" s="2" customFormat="1" ht="15">
      <c r="C68" s="5"/>
      <c r="D68" s="5"/>
      <c r="E68" s="5"/>
      <c r="F68" s="5"/>
      <c r="G68" s="5"/>
      <c r="BH68" s="5"/>
    </row>
    <row r="69" spans="3:60" s="2" customFormat="1" ht="15">
      <c r="C69" s="5"/>
      <c r="D69" s="5"/>
      <c r="E69" s="5"/>
      <c r="F69" s="5"/>
      <c r="G69" s="5"/>
      <c r="BH69" s="5"/>
    </row>
    <row r="70" spans="3:60" s="2" customFormat="1" ht="15">
      <c r="C70" s="5"/>
      <c r="D70" s="5"/>
      <c r="E70" s="5"/>
      <c r="F70" s="5"/>
      <c r="G70" s="5"/>
      <c r="BH70" s="5"/>
    </row>
    <row r="71" spans="3:60" s="2" customFormat="1" ht="15">
      <c r="C71" s="5"/>
      <c r="D71" s="5"/>
      <c r="E71" s="5"/>
      <c r="F71" s="5"/>
      <c r="G71" s="5"/>
      <c r="BH71" s="5"/>
    </row>
    <row r="72" spans="3:60" s="2" customFormat="1" ht="15">
      <c r="C72" s="5"/>
      <c r="D72" s="5"/>
      <c r="E72" s="5"/>
      <c r="F72" s="5"/>
      <c r="G72" s="5"/>
      <c r="BH72" s="5"/>
    </row>
    <row r="73" spans="3:60" s="2" customFormat="1" ht="15">
      <c r="C73" s="5"/>
      <c r="D73" s="5"/>
      <c r="E73" s="5"/>
      <c r="F73" s="5"/>
      <c r="G73" s="5"/>
      <c r="BH73" s="5"/>
    </row>
    <row r="74" spans="3:60" s="2" customFormat="1" ht="15">
      <c r="C74" s="5"/>
      <c r="D74" s="5"/>
      <c r="E74" s="5"/>
      <c r="F74" s="5"/>
      <c r="G74" s="5"/>
      <c r="BH74" s="5"/>
    </row>
    <row r="75" spans="3:60" s="2" customFormat="1" ht="15">
      <c r="C75" s="5"/>
      <c r="D75" s="5"/>
      <c r="E75" s="5"/>
      <c r="F75" s="5"/>
      <c r="G75" s="5"/>
      <c r="BH75" s="5"/>
    </row>
    <row r="76" spans="3:60" s="2" customFormat="1" ht="15">
      <c r="C76" s="5"/>
      <c r="D76" s="5"/>
      <c r="E76" s="5"/>
      <c r="F76" s="5"/>
      <c r="G76" s="5"/>
      <c r="BH76" s="5"/>
    </row>
    <row r="77" spans="3:60" s="2" customFormat="1" ht="15">
      <c r="C77" s="5"/>
      <c r="D77" s="5"/>
      <c r="E77" s="5"/>
      <c r="F77" s="5"/>
      <c r="G77" s="5"/>
      <c r="BH77" s="5"/>
    </row>
    <row r="78" spans="3:60" s="2" customFormat="1" ht="15">
      <c r="C78" s="5"/>
      <c r="D78" s="5"/>
      <c r="E78" s="5"/>
      <c r="F78" s="5"/>
      <c r="G78" s="5"/>
      <c r="BH78" s="5"/>
    </row>
    <row r="79" spans="3:60" s="2" customFormat="1" ht="15">
      <c r="C79" s="5"/>
      <c r="D79" s="5"/>
      <c r="E79" s="5"/>
      <c r="F79" s="5"/>
      <c r="G79" s="5"/>
      <c r="BH79" s="5"/>
    </row>
    <row r="80" spans="3:60" s="2" customFormat="1" ht="15">
      <c r="C80" s="5"/>
      <c r="D80" s="5"/>
      <c r="E80" s="5"/>
      <c r="F80" s="5"/>
      <c r="G80" s="5"/>
      <c r="BH80" s="5"/>
    </row>
    <row r="81" spans="3:60" s="2" customFormat="1" ht="15">
      <c r="C81" s="5"/>
      <c r="D81" s="5"/>
      <c r="E81" s="5"/>
      <c r="F81" s="5"/>
      <c r="G81" s="5"/>
      <c r="BH81" s="5"/>
    </row>
    <row r="82" spans="3:60" s="2" customFormat="1" ht="15">
      <c r="C82" s="5"/>
      <c r="D82" s="5"/>
      <c r="E82" s="5"/>
      <c r="F82" s="5"/>
      <c r="G82" s="5"/>
      <c r="BH82" s="5"/>
    </row>
    <row r="83" spans="3:60" s="2" customFormat="1" ht="15">
      <c r="C83" s="5"/>
      <c r="D83" s="5"/>
      <c r="E83" s="5"/>
      <c r="F83" s="5"/>
      <c r="G83" s="5"/>
      <c r="BH83" s="5"/>
    </row>
    <row r="84" spans="3:60" s="2" customFormat="1" ht="15">
      <c r="C84" s="5"/>
      <c r="D84" s="5"/>
      <c r="E84" s="5"/>
      <c r="F84" s="5"/>
      <c r="G84" s="5"/>
      <c r="BH84" s="5"/>
    </row>
    <row r="85" spans="3:60" s="2" customFormat="1" ht="15">
      <c r="C85" s="5"/>
      <c r="D85" s="5"/>
      <c r="E85" s="5"/>
      <c r="F85" s="5"/>
      <c r="G85" s="5"/>
      <c r="BH85" s="5"/>
    </row>
    <row r="86" spans="3:60" s="2" customFormat="1" ht="15">
      <c r="C86" s="5"/>
      <c r="D86" s="5"/>
      <c r="E86" s="5"/>
      <c r="F86" s="5"/>
      <c r="G86" s="5"/>
      <c r="BH86" s="5"/>
    </row>
    <row r="87" spans="3:60" s="2" customFormat="1" ht="15">
      <c r="C87" s="5"/>
      <c r="D87" s="5"/>
      <c r="E87" s="5"/>
      <c r="F87" s="5"/>
      <c r="G87" s="5"/>
      <c r="BH87" s="5"/>
    </row>
    <row r="88" spans="3:60" s="2" customFormat="1" ht="15">
      <c r="C88" s="5"/>
      <c r="D88" s="5"/>
      <c r="E88" s="5"/>
      <c r="F88" s="5"/>
      <c r="G88" s="5"/>
      <c r="BH88" s="5"/>
    </row>
    <row r="89" spans="3:60" s="2" customFormat="1" ht="15">
      <c r="C89" s="5"/>
      <c r="D89" s="5"/>
      <c r="E89" s="5"/>
      <c r="F89" s="5"/>
      <c r="G89" s="5"/>
      <c r="BH89" s="5"/>
    </row>
    <row r="90" spans="3:60" s="2" customFormat="1" ht="15">
      <c r="C90" s="5"/>
      <c r="D90" s="5"/>
      <c r="E90" s="5"/>
      <c r="F90" s="5"/>
      <c r="G90" s="5"/>
      <c r="BH90" s="5"/>
    </row>
    <row r="91" spans="3:60" s="2" customFormat="1" ht="15">
      <c r="C91" s="5"/>
      <c r="D91" s="5"/>
      <c r="E91" s="5"/>
      <c r="F91" s="5"/>
      <c r="G91" s="5"/>
      <c r="BH91" s="5"/>
    </row>
    <row r="92" spans="3:60" s="2" customFormat="1" ht="15">
      <c r="C92" s="5"/>
      <c r="D92" s="5"/>
      <c r="E92" s="5"/>
      <c r="F92" s="5"/>
      <c r="G92" s="5"/>
      <c r="BH92" s="5"/>
    </row>
    <row r="93" spans="3:60" s="2" customFormat="1" ht="15">
      <c r="C93" s="5"/>
      <c r="D93" s="5"/>
      <c r="E93" s="5"/>
      <c r="F93" s="5"/>
      <c r="G93" s="5"/>
      <c r="BH93" s="5"/>
    </row>
    <row r="94" spans="3:60" s="2" customFormat="1" ht="15">
      <c r="C94" s="5"/>
      <c r="D94" s="5"/>
      <c r="E94" s="5"/>
      <c r="F94" s="5"/>
      <c r="G94" s="5"/>
      <c r="BH94" s="5"/>
    </row>
    <row r="95" spans="3:60" s="2" customFormat="1" ht="15">
      <c r="C95" s="5"/>
      <c r="D95" s="5"/>
      <c r="E95" s="5"/>
      <c r="F95" s="5"/>
      <c r="G95" s="5"/>
      <c r="BH95" s="5"/>
    </row>
    <row r="96" spans="3:60" s="2" customFormat="1" ht="15">
      <c r="C96" s="5"/>
      <c r="D96" s="5"/>
      <c r="E96" s="5"/>
      <c r="F96" s="5"/>
      <c r="G96" s="5"/>
      <c r="BH96" s="5"/>
    </row>
    <row r="97" spans="3:60" s="2" customFormat="1" ht="15">
      <c r="C97" s="5"/>
      <c r="D97" s="5"/>
      <c r="E97" s="5"/>
      <c r="F97" s="5"/>
      <c r="G97" s="5"/>
      <c r="BH97" s="5"/>
    </row>
    <row r="98" spans="3:60" s="2" customFormat="1" ht="15">
      <c r="C98" s="5"/>
      <c r="D98" s="5"/>
      <c r="E98" s="5"/>
      <c r="F98" s="5"/>
      <c r="G98" s="5"/>
      <c r="BH98" s="5"/>
    </row>
    <row r="99" spans="3:60" s="2" customFormat="1" ht="15">
      <c r="C99" s="5"/>
      <c r="D99" s="5"/>
      <c r="E99" s="5"/>
      <c r="F99" s="5"/>
      <c r="G99" s="5"/>
      <c r="BH99" s="5"/>
    </row>
    <row r="100" spans="3:60" s="2" customFormat="1" ht="15">
      <c r="C100" s="5"/>
      <c r="D100" s="5"/>
      <c r="E100" s="5"/>
      <c r="F100" s="5"/>
      <c r="G100" s="5"/>
      <c r="BH100" s="5"/>
    </row>
    <row r="101" spans="3:60" s="2" customFormat="1" ht="15">
      <c r="C101" s="5"/>
      <c r="D101" s="5"/>
      <c r="E101" s="5"/>
      <c r="F101" s="5"/>
      <c r="G101" s="5"/>
      <c r="BH101" s="5"/>
    </row>
    <row r="102" spans="3:60" s="2" customFormat="1" ht="15">
      <c r="C102" s="5"/>
      <c r="D102" s="5"/>
      <c r="E102" s="5"/>
      <c r="F102" s="5"/>
      <c r="G102" s="5"/>
      <c r="BH102" s="5"/>
    </row>
    <row r="103" spans="3:60" s="2" customFormat="1" ht="15">
      <c r="C103" s="5"/>
      <c r="D103" s="5"/>
      <c r="E103" s="5"/>
      <c r="F103" s="5"/>
      <c r="G103" s="5"/>
      <c r="BH103" s="5"/>
    </row>
    <row r="104" spans="3:60" s="2" customFormat="1" ht="15">
      <c r="C104" s="5"/>
      <c r="D104" s="5"/>
      <c r="E104" s="5"/>
      <c r="F104" s="5"/>
      <c r="G104" s="5"/>
      <c r="BH104" s="5"/>
    </row>
    <row r="105" spans="3:60" s="2" customFormat="1" ht="15">
      <c r="C105" s="5"/>
      <c r="D105" s="5"/>
      <c r="E105" s="5"/>
      <c r="F105" s="5"/>
      <c r="G105" s="5"/>
      <c r="BH105" s="5"/>
    </row>
    <row r="106" spans="3:60" s="2" customFormat="1" ht="15">
      <c r="C106" s="5"/>
      <c r="D106" s="5"/>
      <c r="E106" s="5"/>
      <c r="F106" s="5"/>
      <c r="G106" s="5"/>
      <c r="BH106" s="5"/>
    </row>
    <row r="107" spans="3:60" s="2" customFormat="1" ht="15">
      <c r="C107" s="5"/>
      <c r="D107" s="5"/>
      <c r="E107" s="5"/>
      <c r="F107" s="5"/>
      <c r="G107" s="5"/>
      <c r="BH107" s="5"/>
    </row>
    <row r="108" spans="3:60" s="2" customFormat="1" ht="15">
      <c r="C108" s="5"/>
      <c r="D108" s="5"/>
      <c r="E108" s="5"/>
      <c r="F108" s="5"/>
      <c r="G108" s="5"/>
      <c r="BH108" s="5"/>
    </row>
    <row r="109" spans="3:60" s="2" customFormat="1" ht="15">
      <c r="C109" s="5"/>
      <c r="D109" s="5"/>
      <c r="E109" s="5"/>
      <c r="F109" s="5"/>
      <c r="G109" s="5"/>
      <c r="BH109" s="5"/>
    </row>
    <row r="110" spans="3:60" s="2" customFormat="1" ht="15">
      <c r="C110" s="5"/>
      <c r="D110" s="5"/>
      <c r="E110" s="5"/>
      <c r="F110" s="5"/>
      <c r="G110" s="5"/>
      <c r="BH110" s="5"/>
    </row>
    <row r="111" spans="3:60" s="2" customFormat="1" ht="15">
      <c r="C111" s="5"/>
      <c r="D111" s="5"/>
      <c r="E111" s="5"/>
      <c r="F111" s="5"/>
      <c r="G111" s="5"/>
      <c r="BH111" s="5"/>
    </row>
    <row r="112" spans="3:60" s="2" customFormat="1" ht="15">
      <c r="C112" s="5"/>
      <c r="D112" s="5"/>
      <c r="E112" s="5"/>
      <c r="F112" s="5"/>
      <c r="G112" s="5"/>
      <c r="BH112" s="5"/>
    </row>
    <row r="113" spans="3:60" s="2" customFormat="1" ht="15">
      <c r="C113" s="5"/>
      <c r="D113" s="5"/>
      <c r="E113" s="5"/>
      <c r="F113" s="5"/>
      <c r="G113" s="5"/>
      <c r="BH113" s="5"/>
    </row>
    <row r="114" spans="3:60" s="2" customFormat="1" ht="15">
      <c r="C114" s="5"/>
      <c r="D114" s="5"/>
      <c r="E114" s="5"/>
      <c r="F114" s="5"/>
      <c r="G114" s="5"/>
      <c r="BH114" s="5"/>
    </row>
    <row r="115" spans="3:60" s="2" customFormat="1" ht="15">
      <c r="C115" s="5"/>
      <c r="D115" s="5"/>
      <c r="E115" s="5"/>
      <c r="F115" s="5"/>
      <c r="G115" s="5"/>
      <c r="BH115" s="5"/>
    </row>
    <row r="116" spans="3:60" s="2" customFormat="1" ht="15">
      <c r="C116" s="5"/>
      <c r="D116" s="5"/>
      <c r="E116" s="5"/>
      <c r="F116" s="5"/>
      <c r="G116" s="5"/>
      <c r="BH116" s="5"/>
    </row>
    <row r="117" spans="3:60" s="2" customFormat="1" ht="15">
      <c r="C117" s="5"/>
      <c r="D117" s="5"/>
      <c r="E117" s="5"/>
      <c r="F117" s="5"/>
      <c r="G117" s="5"/>
      <c r="BH117" s="5"/>
    </row>
    <row r="118" spans="3:60" s="2" customFormat="1" ht="15">
      <c r="C118" s="5"/>
      <c r="D118" s="5"/>
      <c r="E118" s="5"/>
      <c r="F118" s="5"/>
      <c r="G118" s="5"/>
      <c r="BH118" s="5"/>
    </row>
    <row r="119" spans="3:60" s="2" customFormat="1" ht="15">
      <c r="C119" s="5"/>
      <c r="D119" s="5"/>
      <c r="E119" s="5"/>
      <c r="F119" s="5"/>
      <c r="G119" s="5"/>
      <c r="BH119" s="5"/>
    </row>
    <row r="120" spans="3:60" s="2" customFormat="1" ht="15">
      <c r="C120" s="5"/>
      <c r="D120" s="5"/>
      <c r="E120" s="5"/>
      <c r="F120" s="5"/>
      <c r="G120" s="5"/>
      <c r="BH120" s="5"/>
    </row>
    <row r="121" spans="3:60" s="2" customFormat="1" ht="15">
      <c r="C121" s="5"/>
      <c r="D121" s="5"/>
      <c r="E121" s="5"/>
      <c r="F121" s="5"/>
      <c r="G121" s="5"/>
      <c r="BH121" s="5"/>
    </row>
    <row r="122" spans="3:60" s="2" customFormat="1" ht="15">
      <c r="C122" s="5"/>
      <c r="D122" s="5"/>
      <c r="E122" s="5"/>
      <c r="F122" s="5"/>
      <c r="G122" s="5"/>
      <c r="BH122" s="5"/>
    </row>
    <row r="123" spans="3:60" s="2" customFormat="1" ht="15">
      <c r="C123" s="5"/>
      <c r="D123" s="5"/>
      <c r="E123" s="5"/>
      <c r="F123" s="5"/>
      <c r="G123" s="5"/>
      <c r="BH123" s="5"/>
    </row>
    <row r="124" spans="3:60" s="2" customFormat="1" ht="15">
      <c r="C124" s="5"/>
      <c r="D124" s="5"/>
      <c r="E124" s="5"/>
      <c r="F124" s="5"/>
      <c r="G124" s="5"/>
      <c r="BH124" s="5"/>
    </row>
    <row r="125" spans="3:60" s="2" customFormat="1" ht="15">
      <c r="C125" s="5"/>
      <c r="D125" s="5"/>
      <c r="E125" s="5"/>
      <c r="F125" s="5"/>
      <c r="G125" s="5"/>
      <c r="BH125" s="5"/>
    </row>
    <row r="126" spans="3:60" s="2" customFormat="1" ht="15">
      <c r="C126" s="5"/>
      <c r="D126" s="5"/>
      <c r="E126" s="5"/>
      <c r="F126" s="5"/>
      <c r="G126" s="5"/>
      <c r="BH126" s="5"/>
    </row>
    <row r="127" spans="3:60" s="2" customFormat="1" ht="15">
      <c r="C127" s="5"/>
      <c r="D127" s="5"/>
      <c r="E127" s="5"/>
      <c r="F127" s="5"/>
      <c r="G127" s="5"/>
      <c r="BH127" s="5"/>
    </row>
    <row r="128" spans="3:60" s="2" customFormat="1" ht="15">
      <c r="C128" s="5"/>
      <c r="D128" s="5"/>
      <c r="E128" s="5"/>
      <c r="F128" s="5"/>
      <c r="G128" s="5"/>
      <c r="BH128" s="5"/>
    </row>
    <row r="129" spans="3:60" s="2" customFormat="1" ht="15">
      <c r="C129" s="5"/>
      <c r="D129" s="5"/>
      <c r="E129" s="5"/>
      <c r="F129" s="5"/>
      <c r="G129" s="5"/>
      <c r="BH129" s="5"/>
    </row>
    <row r="130" spans="3:60" s="2" customFormat="1" ht="15">
      <c r="C130" s="5"/>
      <c r="D130" s="5"/>
      <c r="E130" s="5"/>
      <c r="F130" s="5"/>
      <c r="G130" s="5"/>
      <c r="BH130" s="5"/>
    </row>
    <row r="131" spans="3:60" s="2" customFormat="1" ht="15">
      <c r="C131" s="5"/>
      <c r="D131" s="5"/>
      <c r="E131" s="5"/>
      <c r="F131" s="5"/>
      <c r="G131" s="5"/>
      <c r="BH131" s="5"/>
    </row>
    <row r="132" spans="3:60" s="2" customFormat="1" ht="15">
      <c r="C132" s="5"/>
      <c r="D132" s="5"/>
      <c r="E132" s="5"/>
      <c r="F132" s="5"/>
      <c r="G132" s="5"/>
      <c r="BH132" s="5"/>
    </row>
    <row r="133" spans="3:60" s="2" customFormat="1" ht="15">
      <c r="C133" s="5"/>
      <c r="D133" s="5"/>
      <c r="E133" s="5"/>
      <c r="F133" s="5"/>
      <c r="G133" s="5"/>
      <c r="BH133" s="5"/>
    </row>
    <row r="134" spans="3:60" s="2" customFormat="1" ht="15">
      <c r="C134" s="5"/>
      <c r="D134" s="5"/>
      <c r="E134" s="5"/>
      <c r="F134" s="5"/>
      <c r="G134" s="5"/>
      <c r="BH134" s="5"/>
    </row>
    <row r="135" spans="3:60" s="2" customFormat="1" ht="15">
      <c r="C135" s="5"/>
      <c r="D135" s="5"/>
      <c r="E135" s="5"/>
      <c r="F135" s="5"/>
      <c r="G135" s="5"/>
      <c r="BH135" s="5"/>
    </row>
    <row r="136" spans="3:60" s="2" customFormat="1" ht="15">
      <c r="C136" s="5"/>
      <c r="D136" s="5"/>
      <c r="E136" s="5"/>
      <c r="F136" s="5"/>
      <c r="G136" s="5"/>
      <c r="BH136" s="5"/>
    </row>
    <row r="137" spans="3:60" s="2" customFormat="1" ht="15">
      <c r="C137" s="5"/>
      <c r="D137" s="5"/>
      <c r="E137" s="5"/>
      <c r="F137" s="5"/>
      <c r="G137" s="5"/>
      <c r="BH137" s="5"/>
    </row>
    <row r="138" spans="3:60" s="2" customFormat="1" ht="15">
      <c r="C138" s="5"/>
      <c r="D138" s="5"/>
      <c r="E138" s="5"/>
      <c r="F138" s="5"/>
      <c r="G138" s="5"/>
      <c r="BH138" s="5"/>
    </row>
    <row r="139" spans="3:60" s="2" customFormat="1" ht="15">
      <c r="C139" s="5"/>
      <c r="D139" s="5"/>
      <c r="E139" s="5"/>
      <c r="F139" s="5"/>
      <c r="G139" s="5"/>
      <c r="BH139" s="5"/>
    </row>
    <row r="140" spans="3:60" s="2" customFormat="1" ht="15">
      <c r="C140" s="5"/>
      <c r="D140" s="5"/>
      <c r="E140" s="5"/>
      <c r="F140" s="5"/>
      <c r="G140" s="5"/>
      <c r="BH140" s="5"/>
    </row>
    <row r="141" spans="3:60" s="2" customFormat="1" ht="15">
      <c r="C141" s="5"/>
      <c r="D141" s="5"/>
      <c r="E141" s="5"/>
      <c r="F141" s="5"/>
      <c r="G141" s="5"/>
      <c r="BH141" s="5"/>
    </row>
    <row r="142" spans="3:60" s="2" customFormat="1" ht="15">
      <c r="C142" s="5"/>
      <c r="D142" s="5"/>
      <c r="E142" s="5"/>
      <c r="F142" s="5"/>
      <c r="G142" s="5"/>
      <c r="BH142" s="5"/>
    </row>
    <row r="143" spans="3:60" s="2" customFormat="1" ht="15">
      <c r="C143" s="5"/>
      <c r="D143" s="5"/>
      <c r="E143" s="5"/>
      <c r="F143" s="5"/>
      <c r="G143" s="5"/>
      <c r="BH143" s="5"/>
    </row>
    <row r="144" spans="3:60" s="2" customFormat="1" ht="15">
      <c r="C144" s="5"/>
      <c r="D144" s="5"/>
      <c r="E144" s="5"/>
      <c r="F144" s="5"/>
      <c r="G144" s="5"/>
      <c r="BH144" s="5"/>
    </row>
    <row r="145" spans="3:60" s="2" customFormat="1" ht="15">
      <c r="C145" s="5"/>
      <c r="D145" s="5"/>
      <c r="E145" s="5"/>
      <c r="F145" s="5"/>
      <c r="G145" s="5"/>
      <c r="BH145" s="5"/>
    </row>
    <row r="146" spans="3:60" s="2" customFormat="1" ht="15">
      <c r="C146" s="5"/>
      <c r="D146" s="5"/>
      <c r="E146" s="5"/>
      <c r="F146" s="5"/>
      <c r="G146" s="5"/>
      <c r="BH146" s="5"/>
    </row>
    <row r="147" spans="3:60" s="2" customFormat="1" ht="15">
      <c r="C147" s="5"/>
      <c r="D147" s="5"/>
      <c r="E147" s="5"/>
      <c r="F147" s="5"/>
      <c r="G147" s="5"/>
      <c r="BH147" s="5"/>
    </row>
    <row r="148" spans="3:60" s="2" customFormat="1" ht="15">
      <c r="C148" s="5"/>
      <c r="D148" s="5"/>
      <c r="E148" s="5"/>
      <c r="F148" s="5"/>
      <c r="G148" s="5"/>
      <c r="BH148" s="5"/>
    </row>
    <row r="149" spans="3:60" s="2" customFormat="1" ht="15">
      <c r="C149" s="5"/>
      <c r="D149" s="5"/>
      <c r="E149" s="5"/>
      <c r="F149" s="5"/>
      <c r="G149" s="5"/>
      <c r="BH149" s="5"/>
    </row>
    <row r="150" spans="3:60" s="2" customFormat="1" ht="15">
      <c r="C150" s="5"/>
      <c r="D150" s="5"/>
      <c r="E150" s="5"/>
      <c r="F150" s="5"/>
      <c r="G150" s="5"/>
      <c r="BH150" s="5"/>
    </row>
    <row r="151" spans="3:60" s="2" customFormat="1" ht="15">
      <c r="C151" s="5"/>
      <c r="D151" s="5"/>
      <c r="E151" s="5"/>
      <c r="F151" s="5"/>
      <c r="G151" s="5"/>
      <c r="BH151" s="5"/>
    </row>
    <row r="152" spans="3:60" s="2" customFormat="1" ht="15">
      <c r="C152" s="5"/>
      <c r="D152" s="5"/>
      <c r="E152" s="5"/>
      <c r="F152" s="5"/>
      <c r="G152" s="5"/>
      <c r="BH152" s="5"/>
    </row>
    <row r="153" spans="3:60" s="2" customFormat="1" ht="15">
      <c r="C153" s="5"/>
      <c r="D153" s="5"/>
      <c r="E153" s="5"/>
      <c r="F153" s="5"/>
      <c r="G153" s="5"/>
      <c r="BH153" s="5"/>
    </row>
    <row r="154" spans="3:60" s="2" customFormat="1" ht="15">
      <c r="C154" s="5"/>
      <c r="D154" s="5"/>
      <c r="E154" s="5"/>
      <c r="F154" s="5"/>
      <c r="G154" s="5"/>
      <c r="BH154" s="5"/>
    </row>
    <row r="155" spans="3:60" s="2" customFormat="1" ht="15">
      <c r="C155" s="5"/>
      <c r="D155" s="5"/>
      <c r="E155" s="5"/>
      <c r="F155" s="5"/>
      <c r="G155" s="5"/>
      <c r="BH155" s="5"/>
    </row>
    <row r="156" spans="3:60" s="2" customFormat="1" ht="15">
      <c r="C156" s="5"/>
      <c r="D156" s="5"/>
      <c r="E156" s="5"/>
      <c r="F156" s="5"/>
      <c r="G156" s="5"/>
      <c r="BH156" s="5"/>
    </row>
    <row r="157" spans="3:60" s="2" customFormat="1" ht="15">
      <c r="C157" s="5"/>
      <c r="D157" s="5"/>
      <c r="E157" s="5"/>
      <c r="F157" s="5"/>
      <c r="G157" s="5"/>
      <c r="BH157" s="5"/>
    </row>
    <row r="158" spans="3:60" s="2" customFormat="1" ht="15">
      <c r="C158" s="5"/>
      <c r="D158" s="5"/>
      <c r="E158" s="5"/>
      <c r="F158" s="5"/>
      <c r="G158" s="5"/>
      <c r="BH158" s="5"/>
    </row>
    <row r="159" spans="3:60" s="2" customFormat="1" ht="15">
      <c r="C159" s="5"/>
      <c r="D159" s="5"/>
      <c r="E159" s="5"/>
      <c r="F159" s="5"/>
      <c r="G159" s="5"/>
      <c r="BH159" s="5"/>
    </row>
    <row r="160" spans="3:60" s="2" customFormat="1" ht="15">
      <c r="C160" s="5"/>
      <c r="D160" s="5"/>
      <c r="E160" s="5"/>
      <c r="F160" s="5"/>
      <c r="G160" s="5"/>
      <c r="BH160" s="5"/>
    </row>
    <row r="161" spans="3:60" s="2" customFormat="1" ht="15">
      <c r="C161" s="5"/>
      <c r="D161" s="5"/>
      <c r="E161" s="5"/>
      <c r="F161" s="5"/>
      <c r="G161" s="5"/>
      <c r="BH161" s="5"/>
    </row>
    <row r="162" spans="3:60" s="2" customFormat="1" ht="15">
      <c r="C162" s="5"/>
      <c r="D162" s="5"/>
      <c r="E162" s="5"/>
      <c r="F162" s="5"/>
      <c r="G162" s="5"/>
      <c r="BH162" s="5"/>
    </row>
    <row r="163" spans="3:60" s="2" customFormat="1" ht="15">
      <c r="C163" s="5"/>
      <c r="D163" s="5"/>
      <c r="E163" s="5"/>
      <c r="F163" s="5"/>
      <c r="G163" s="5"/>
      <c r="BH163" s="5"/>
    </row>
    <row r="164" spans="3:60" s="2" customFormat="1" ht="15">
      <c r="C164" s="5"/>
      <c r="D164" s="5"/>
      <c r="E164" s="5"/>
      <c r="F164" s="5"/>
      <c r="G164" s="5"/>
      <c r="BH164" s="5"/>
    </row>
    <row r="165" spans="3:60" s="2" customFormat="1" ht="15">
      <c r="C165" s="5"/>
      <c r="D165" s="5"/>
      <c r="E165" s="5"/>
      <c r="F165" s="5"/>
      <c r="G165" s="5"/>
      <c r="BH165" s="5"/>
    </row>
    <row r="166" spans="3:60" s="2" customFormat="1" ht="15">
      <c r="C166" s="5"/>
      <c r="D166" s="5"/>
      <c r="E166" s="5"/>
      <c r="F166" s="5"/>
      <c r="G166" s="5"/>
      <c r="BH166" s="5"/>
    </row>
    <row r="167" spans="3:60" s="2" customFormat="1" ht="15">
      <c r="C167" s="5"/>
      <c r="D167" s="5"/>
      <c r="E167" s="5"/>
      <c r="F167" s="5"/>
      <c r="G167" s="5"/>
      <c r="BH167" s="5"/>
    </row>
    <row r="168" spans="3:60" s="2" customFormat="1" ht="15">
      <c r="C168" s="5"/>
      <c r="D168" s="5"/>
      <c r="E168" s="5"/>
      <c r="F168" s="5"/>
      <c r="G168" s="5"/>
      <c r="BH168" s="5"/>
    </row>
    <row r="169" spans="3:60" s="2" customFormat="1" ht="15">
      <c r="C169" s="5"/>
      <c r="D169" s="5"/>
      <c r="E169" s="5"/>
      <c r="F169" s="5"/>
      <c r="G169" s="5"/>
      <c r="BH169" s="5"/>
    </row>
    <row r="170" spans="3:60" s="2" customFormat="1" ht="15">
      <c r="C170" s="5"/>
      <c r="D170" s="5"/>
      <c r="E170" s="5"/>
      <c r="F170" s="5"/>
      <c r="G170" s="5"/>
      <c r="BH170" s="5"/>
    </row>
    <row r="171" spans="3:60" s="2" customFormat="1" ht="15">
      <c r="C171" s="5"/>
      <c r="D171" s="5"/>
      <c r="E171" s="5"/>
      <c r="F171" s="5"/>
      <c r="G171" s="5"/>
      <c r="BH171" s="5"/>
    </row>
    <row r="172" spans="3:60" s="2" customFormat="1" ht="15">
      <c r="C172" s="5"/>
      <c r="D172" s="5"/>
      <c r="E172" s="5"/>
      <c r="F172" s="5"/>
      <c r="G172" s="5"/>
      <c r="BH172" s="5"/>
    </row>
    <row r="173" spans="3:60" s="2" customFormat="1" ht="15">
      <c r="C173" s="5"/>
      <c r="D173" s="5"/>
      <c r="E173" s="5"/>
      <c r="F173" s="5"/>
      <c r="G173" s="5"/>
      <c r="BH173" s="5"/>
    </row>
    <row r="174" spans="3:60" s="2" customFormat="1" ht="15">
      <c r="C174" s="5"/>
      <c r="D174" s="5"/>
      <c r="E174" s="5"/>
      <c r="F174" s="5"/>
      <c r="G174" s="5"/>
      <c r="BH174" s="5"/>
    </row>
    <row r="175" spans="3:60" s="2" customFormat="1" ht="15">
      <c r="C175" s="5"/>
      <c r="D175" s="5"/>
      <c r="E175" s="5"/>
      <c r="F175" s="5"/>
      <c r="G175" s="5"/>
      <c r="BH175" s="5"/>
    </row>
    <row r="176" spans="3:60" s="2" customFormat="1" ht="15">
      <c r="C176" s="5"/>
      <c r="D176" s="5"/>
      <c r="E176" s="5"/>
      <c r="F176" s="5"/>
      <c r="G176" s="5"/>
      <c r="BH176" s="5"/>
    </row>
    <row r="177" spans="3:60" s="2" customFormat="1" ht="15">
      <c r="C177" s="5"/>
      <c r="D177" s="5"/>
      <c r="E177" s="5"/>
      <c r="F177" s="5"/>
      <c r="G177" s="5"/>
      <c r="BH177" s="5"/>
    </row>
    <row r="178" spans="3:60" s="2" customFormat="1" ht="15">
      <c r="C178" s="5"/>
      <c r="D178" s="5"/>
      <c r="E178" s="5"/>
      <c r="F178" s="5"/>
      <c r="G178" s="5"/>
      <c r="BH178" s="5"/>
    </row>
    <row r="179" spans="3:60" s="2" customFormat="1" ht="15">
      <c r="C179" s="5"/>
      <c r="D179" s="5"/>
      <c r="E179" s="5"/>
      <c r="F179" s="5"/>
      <c r="G179" s="5"/>
      <c r="BH179" s="5"/>
    </row>
    <row r="180" spans="3:60" s="2" customFormat="1" ht="15">
      <c r="C180" s="5"/>
      <c r="D180" s="5"/>
      <c r="E180" s="5"/>
      <c r="F180" s="5"/>
      <c r="G180" s="5"/>
      <c r="BH180" s="5"/>
    </row>
    <row r="181" spans="3:60" s="2" customFormat="1" ht="15">
      <c r="C181" s="5"/>
      <c r="D181" s="5"/>
      <c r="E181" s="5"/>
      <c r="F181" s="5"/>
      <c r="G181" s="5"/>
      <c r="BH181" s="5"/>
    </row>
    <row r="182" spans="3:60" s="2" customFormat="1" ht="15">
      <c r="C182" s="5"/>
      <c r="D182" s="5"/>
      <c r="E182" s="5"/>
      <c r="F182" s="5"/>
      <c r="G182" s="5"/>
      <c r="BH182" s="5"/>
    </row>
    <row r="183" spans="3:60" s="2" customFormat="1" ht="15">
      <c r="C183" s="5"/>
      <c r="D183" s="5"/>
      <c r="E183" s="5"/>
      <c r="F183" s="5"/>
      <c r="G183" s="5"/>
      <c r="BH183" s="5"/>
    </row>
    <row r="184" spans="3:60" s="2" customFormat="1" ht="15">
      <c r="C184" s="5"/>
      <c r="D184" s="5"/>
      <c r="E184" s="5"/>
      <c r="F184" s="5"/>
      <c r="G184" s="5"/>
      <c r="BH184" s="5"/>
    </row>
    <row r="185" spans="3:60" s="2" customFormat="1" ht="15">
      <c r="C185" s="5"/>
      <c r="D185" s="5"/>
      <c r="E185" s="5"/>
      <c r="F185" s="5"/>
      <c r="G185" s="5"/>
      <c r="BH185" s="5"/>
    </row>
    <row r="186" spans="3:60" s="2" customFormat="1" ht="15">
      <c r="C186" s="5"/>
      <c r="D186" s="5"/>
      <c r="E186" s="5"/>
      <c r="F186" s="5"/>
      <c r="G186" s="5"/>
      <c r="BH186" s="5"/>
    </row>
    <row r="187" spans="3:60" s="2" customFormat="1" ht="15">
      <c r="C187" s="5"/>
      <c r="D187" s="5"/>
      <c r="E187" s="5"/>
      <c r="F187" s="5"/>
      <c r="G187" s="5"/>
      <c r="BH187" s="5"/>
    </row>
    <row r="188" spans="3:60" s="2" customFormat="1" ht="15">
      <c r="C188" s="5"/>
      <c r="D188" s="5"/>
      <c r="E188" s="5"/>
      <c r="F188" s="5"/>
      <c r="G188" s="5"/>
      <c r="BH188" s="5"/>
    </row>
    <row r="189" spans="3:60" s="2" customFormat="1" ht="15">
      <c r="C189" s="5"/>
      <c r="D189" s="5"/>
      <c r="E189" s="5"/>
      <c r="F189" s="5"/>
      <c r="G189" s="5"/>
      <c r="BH189" s="5"/>
    </row>
    <row r="190" spans="3:60" s="2" customFormat="1" ht="15">
      <c r="C190" s="5"/>
      <c r="D190" s="5"/>
      <c r="E190" s="5"/>
      <c r="F190" s="5"/>
      <c r="G190" s="5"/>
      <c r="BH190" s="5"/>
    </row>
    <row r="191" spans="3:60" s="2" customFormat="1" ht="15">
      <c r="C191" s="5"/>
      <c r="D191" s="5"/>
      <c r="E191" s="5"/>
      <c r="F191" s="5"/>
      <c r="G191" s="5"/>
      <c r="BH191" s="5"/>
    </row>
    <row r="192" spans="3:60" s="2" customFormat="1" ht="15">
      <c r="C192" s="5"/>
      <c r="D192" s="5"/>
      <c r="E192" s="5"/>
      <c r="F192" s="5"/>
      <c r="G192" s="5"/>
      <c r="BH192" s="5"/>
    </row>
    <row r="193" spans="3:60" s="2" customFormat="1" ht="15">
      <c r="C193" s="5"/>
      <c r="D193" s="5"/>
      <c r="E193" s="5"/>
      <c r="F193" s="5"/>
      <c r="G193" s="5"/>
      <c r="BH193" s="5"/>
    </row>
    <row r="194" spans="3:60" s="2" customFormat="1" ht="15">
      <c r="C194" s="5"/>
      <c r="D194" s="5"/>
      <c r="E194" s="5"/>
      <c r="F194" s="5"/>
      <c r="G194" s="5"/>
      <c r="BH194" s="5"/>
    </row>
    <row r="195" spans="3:60" s="2" customFormat="1" ht="15">
      <c r="C195" s="5"/>
      <c r="D195" s="5"/>
      <c r="E195" s="5"/>
      <c r="F195" s="5"/>
      <c r="G195" s="5"/>
      <c r="BH195" s="5"/>
    </row>
    <row r="196" spans="3:60" s="2" customFormat="1" ht="15">
      <c r="C196" s="5"/>
      <c r="D196" s="5"/>
      <c r="E196" s="5"/>
      <c r="F196" s="5"/>
      <c r="G196" s="5"/>
      <c r="BH196" s="5"/>
    </row>
    <row r="197" spans="3:60" s="2" customFormat="1" ht="15">
      <c r="C197" s="5"/>
      <c r="D197" s="5"/>
      <c r="E197" s="5"/>
      <c r="F197" s="5"/>
      <c r="G197" s="5"/>
      <c r="BH197" s="5"/>
    </row>
    <row r="198" spans="3:60" s="2" customFormat="1" ht="15">
      <c r="C198" s="5"/>
      <c r="D198" s="5"/>
      <c r="E198" s="5"/>
      <c r="F198" s="5"/>
      <c r="G198" s="5"/>
      <c r="BH198" s="5"/>
    </row>
    <row r="199" spans="3:60" s="2" customFormat="1" ht="15">
      <c r="C199" s="5"/>
      <c r="D199" s="5"/>
      <c r="E199" s="5"/>
      <c r="F199" s="5"/>
      <c r="G199" s="5"/>
      <c r="BH199" s="5"/>
    </row>
    <row r="200" spans="3:60" s="2" customFormat="1" ht="15">
      <c r="C200" s="5"/>
      <c r="D200" s="5"/>
      <c r="E200" s="5"/>
      <c r="F200" s="5"/>
      <c r="G200" s="5"/>
      <c r="BH200" s="5"/>
    </row>
    <row r="201" spans="3:60" s="2" customFormat="1" ht="15">
      <c r="C201" s="5"/>
      <c r="D201" s="5"/>
      <c r="E201" s="5"/>
      <c r="F201" s="5"/>
      <c r="G201" s="5"/>
      <c r="BH201" s="5"/>
    </row>
    <row r="202" spans="3:60" s="2" customFormat="1" ht="15">
      <c r="C202" s="5"/>
      <c r="D202" s="5"/>
      <c r="E202" s="5"/>
      <c r="F202" s="5"/>
      <c r="G202" s="5"/>
      <c r="BH202" s="5"/>
    </row>
    <row r="203" spans="3:60" s="2" customFormat="1" ht="15">
      <c r="C203" s="5"/>
      <c r="D203" s="5"/>
      <c r="E203" s="5"/>
      <c r="F203" s="5"/>
      <c r="G203" s="5"/>
      <c r="BH203" s="5"/>
    </row>
    <row r="204" spans="3:60" s="2" customFormat="1" ht="15">
      <c r="C204" s="5"/>
      <c r="D204" s="5"/>
      <c r="E204" s="5"/>
      <c r="F204" s="5"/>
      <c r="G204" s="5"/>
      <c r="BH204" s="5"/>
    </row>
    <row r="205" spans="3:60" s="2" customFormat="1" ht="15">
      <c r="C205" s="5"/>
      <c r="D205" s="5"/>
      <c r="E205" s="5"/>
      <c r="F205" s="5"/>
      <c r="G205" s="5"/>
      <c r="BH205" s="5"/>
    </row>
    <row r="206" spans="3:60" s="2" customFormat="1" ht="15">
      <c r="C206" s="5"/>
      <c r="D206" s="5"/>
      <c r="E206" s="5"/>
      <c r="F206" s="5"/>
      <c r="G206" s="5"/>
      <c r="BH206" s="5"/>
    </row>
    <row r="207" spans="3:60" s="2" customFormat="1" ht="15">
      <c r="C207" s="5"/>
      <c r="D207" s="5"/>
      <c r="E207" s="5"/>
      <c r="F207" s="5"/>
      <c r="G207" s="5"/>
      <c r="BH207" s="5"/>
    </row>
    <row r="208" spans="3:60" s="2" customFormat="1" ht="15">
      <c r="C208" s="5"/>
      <c r="D208" s="5"/>
      <c r="E208" s="5"/>
      <c r="F208" s="5"/>
      <c r="G208" s="5"/>
      <c r="BH208" s="5"/>
    </row>
    <row r="209" spans="3:60" s="2" customFormat="1" ht="15">
      <c r="C209" s="5"/>
      <c r="D209" s="5"/>
      <c r="E209" s="5"/>
      <c r="F209" s="5"/>
      <c r="G209" s="5"/>
      <c r="BH209" s="5"/>
    </row>
    <row r="210" spans="3:60" s="2" customFormat="1" ht="15">
      <c r="C210" s="5"/>
      <c r="D210" s="5"/>
      <c r="E210" s="5"/>
      <c r="F210" s="5"/>
      <c r="G210" s="5"/>
      <c r="BH210" s="5"/>
    </row>
    <row r="211" spans="3:60" s="2" customFormat="1" ht="15">
      <c r="C211" s="5"/>
      <c r="D211" s="5"/>
      <c r="E211" s="5"/>
      <c r="F211" s="5"/>
      <c r="G211" s="5"/>
      <c r="BH211" s="5"/>
    </row>
    <row r="212" spans="3:60" s="2" customFormat="1" ht="15">
      <c r="C212" s="5"/>
      <c r="D212" s="5"/>
      <c r="E212" s="5"/>
      <c r="F212" s="5"/>
      <c r="G212" s="5"/>
      <c r="BH212" s="5"/>
    </row>
    <row r="213" spans="3:60" s="2" customFormat="1" ht="15">
      <c r="C213" s="5"/>
      <c r="D213" s="5"/>
      <c r="E213" s="5"/>
      <c r="F213" s="5"/>
      <c r="G213" s="5"/>
      <c r="BH213" s="5"/>
    </row>
    <row r="214" spans="3:60" s="2" customFormat="1" ht="15">
      <c r="C214" s="5"/>
      <c r="D214" s="5"/>
      <c r="E214" s="5"/>
      <c r="F214" s="5"/>
      <c r="G214" s="5"/>
      <c r="BH214" s="5"/>
    </row>
    <row r="215" spans="3:60" s="2" customFormat="1" ht="15">
      <c r="C215" s="5"/>
      <c r="D215" s="5"/>
      <c r="E215" s="5"/>
      <c r="F215" s="5"/>
      <c r="G215" s="5"/>
      <c r="BH215" s="5"/>
    </row>
    <row r="216" spans="3:60" s="2" customFormat="1" ht="15">
      <c r="C216" s="5"/>
      <c r="D216" s="5"/>
      <c r="E216" s="5"/>
      <c r="F216" s="5"/>
      <c r="G216" s="5"/>
      <c r="BH216" s="5"/>
    </row>
    <row r="217" spans="3:60" s="2" customFormat="1" ht="15">
      <c r="C217" s="5"/>
      <c r="D217" s="5"/>
      <c r="E217" s="5"/>
      <c r="F217" s="5"/>
      <c r="G217" s="5"/>
      <c r="BH217" s="5"/>
    </row>
    <row r="218" spans="3:60" s="2" customFormat="1" ht="15">
      <c r="C218" s="5"/>
      <c r="D218" s="5"/>
      <c r="E218" s="5"/>
      <c r="F218" s="5"/>
      <c r="G218" s="5"/>
      <c r="BH218" s="5"/>
    </row>
    <row r="219" spans="3:60" s="2" customFormat="1" ht="15">
      <c r="C219" s="5"/>
      <c r="D219" s="5"/>
      <c r="E219" s="5"/>
      <c r="F219" s="5"/>
      <c r="G219" s="5"/>
      <c r="BH219" s="5"/>
    </row>
    <row r="220" spans="3:60" s="2" customFormat="1" ht="15">
      <c r="C220" s="5"/>
      <c r="D220" s="5"/>
      <c r="E220" s="5"/>
      <c r="F220" s="5"/>
      <c r="G220" s="5"/>
      <c r="BH220" s="5"/>
    </row>
    <row r="221" spans="3:60" s="2" customFormat="1" ht="15">
      <c r="C221" s="5"/>
      <c r="D221" s="5"/>
      <c r="E221" s="5"/>
      <c r="F221" s="5"/>
      <c r="G221" s="5"/>
      <c r="BH221" s="5"/>
    </row>
    <row r="222" spans="3:60" s="2" customFormat="1" ht="15">
      <c r="C222" s="5"/>
      <c r="D222" s="5"/>
      <c r="E222" s="5"/>
      <c r="F222" s="5"/>
      <c r="G222" s="5"/>
      <c r="BH222" s="5"/>
    </row>
    <row r="223" spans="3:60" s="2" customFormat="1" ht="15">
      <c r="C223" s="5"/>
      <c r="D223" s="5"/>
      <c r="E223" s="5"/>
      <c r="F223" s="5"/>
      <c r="G223" s="5"/>
      <c r="BH223" s="5"/>
    </row>
    <row r="224" spans="3:60" s="2" customFormat="1" ht="15">
      <c r="C224" s="5"/>
      <c r="D224" s="5"/>
      <c r="E224" s="5"/>
      <c r="F224" s="5"/>
      <c r="G224" s="5"/>
      <c r="BH224" s="5"/>
    </row>
    <row r="225" spans="3:60" s="2" customFormat="1" ht="15">
      <c r="C225" s="5"/>
      <c r="D225" s="5"/>
      <c r="E225" s="5"/>
      <c r="F225" s="5"/>
      <c r="G225" s="5"/>
      <c r="BH225" s="5"/>
    </row>
    <row r="226" spans="3:60" s="2" customFormat="1" ht="15">
      <c r="C226" s="5"/>
      <c r="D226" s="5"/>
      <c r="E226" s="5"/>
      <c r="F226" s="5"/>
      <c r="G226" s="5"/>
      <c r="BH226" s="5"/>
    </row>
    <row r="227" spans="3:60" s="2" customFormat="1" ht="15">
      <c r="C227" s="5"/>
      <c r="D227" s="5"/>
      <c r="E227" s="5"/>
      <c r="F227" s="5"/>
      <c r="G227" s="5"/>
      <c r="BH227" s="5"/>
    </row>
    <row r="228" spans="3:60" s="2" customFormat="1" ht="15">
      <c r="C228" s="5"/>
      <c r="D228" s="5"/>
      <c r="E228" s="5"/>
      <c r="F228" s="5"/>
      <c r="G228" s="5"/>
      <c r="BH228" s="5"/>
    </row>
    <row r="229" spans="3:60" s="2" customFormat="1" ht="15">
      <c r="C229" s="5"/>
      <c r="D229" s="5"/>
      <c r="E229" s="5"/>
      <c r="F229" s="5"/>
      <c r="G229" s="5"/>
      <c r="BH229" s="5"/>
    </row>
    <row r="230" spans="3:60" s="2" customFormat="1" ht="15">
      <c r="C230" s="5"/>
      <c r="D230" s="5"/>
      <c r="E230" s="5"/>
      <c r="F230" s="5"/>
      <c r="G230" s="5"/>
      <c r="BH230" s="5"/>
    </row>
    <row r="231" spans="3:60" s="2" customFormat="1" ht="15">
      <c r="C231" s="5"/>
      <c r="D231" s="5"/>
      <c r="E231" s="5"/>
      <c r="F231" s="5"/>
      <c r="G231" s="5"/>
      <c r="BH231" s="5"/>
    </row>
    <row r="232" spans="3:60" s="2" customFormat="1" ht="15">
      <c r="C232" s="5"/>
      <c r="D232" s="5"/>
      <c r="E232" s="5"/>
      <c r="F232" s="5"/>
      <c r="G232" s="5"/>
      <c r="BH232" s="5"/>
    </row>
    <row r="233" spans="3:60" s="2" customFormat="1" ht="15">
      <c r="C233" s="5"/>
      <c r="D233" s="5"/>
      <c r="E233" s="5"/>
      <c r="F233" s="5"/>
      <c r="G233" s="5"/>
      <c r="BH233" s="5"/>
    </row>
    <row r="234" spans="3:60" s="2" customFormat="1" ht="15">
      <c r="C234" s="5"/>
      <c r="D234" s="5"/>
      <c r="E234" s="5"/>
      <c r="F234" s="5"/>
      <c r="G234" s="5"/>
      <c r="BH234" s="5"/>
    </row>
    <row r="235" spans="3:60" s="2" customFormat="1" ht="15">
      <c r="C235" s="5"/>
      <c r="D235" s="5"/>
      <c r="E235" s="5"/>
      <c r="F235" s="5"/>
      <c r="G235" s="5"/>
      <c r="BH235" s="5"/>
    </row>
    <row r="236" spans="3:60" s="2" customFormat="1" ht="15">
      <c r="C236" s="5"/>
      <c r="D236" s="5"/>
      <c r="E236" s="5"/>
      <c r="F236" s="5"/>
      <c r="G236" s="5"/>
      <c r="BH236" s="5"/>
    </row>
    <row r="237" spans="3:60" s="2" customFormat="1" ht="15">
      <c r="C237" s="5"/>
      <c r="D237" s="5"/>
      <c r="E237" s="5"/>
      <c r="F237" s="5"/>
      <c r="G237" s="5"/>
      <c r="BH237" s="5"/>
    </row>
    <row r="238" spans="3:60" s="2" customFormat="1" ht="15">
      <c r="C238" s="5"/>
      <c r="D238" s="5"/>
      <c r="E238" s="5"/>
      <c r="F238" s="5"/>
      <c r="G238" s="5"/>
      <c r="BH238" s="5"/>
    </row>
    <row r="239" spans="3:60" s="2" customFormat="1" ht="15">
      <c r="C239" s="5"/>
      <c r="D239" s="5"/>
      <c r="E239" s="5"/>
      <c r="F239" s="5"/>
      <c r="G239" s="5"/>
      <c r="BH239" s="5"/>
    </row>
    <row r="240" spans="3:60" s="2" customFormat="1" ht="15">
      <c r="C240" s="5"/>
      <c r="D240" s="5"/>
      <c r="E240" s="5"/>
      <c r="F240" s="5"/>
      <c r="G240" s="5"/>
      <c r="BH240" s="5"/>
    </row>
    <row r="241" spans="3:60" s="2" customFormat="1" ht="15">
      <c r="C241" s="5"/>
      <c r="D241" s="5"/>
      <c r="E241" s="5"/>
      <c r="F241" s="5"/>
      <c r="G241" s="5"/>
      <c r="BH241" s="5"/>
    </row>
    <row r="242" spans="3:60" s="2" customFormat="1" ht="15">
      <c r="C242" s="5"/>
      <c r="D242" s="5"/>
      <c r="E242" s="5"/>
      <c r="F242" s="5"/>
      <c r="G242" s="5"/>
      <c r="BH242" s="5"/>
    </row>
    <row r="243" spans="3:60" s="2" customFormat="1" ht="15">
      <c r="C243" s="5"/>
      <c r="D243" s="5"/>
      <c r="E243" s="5"/>
      <c r="F243" s="5"/>
      <c r="G243" s="5"/>
      <c r="BH243" s="5"/>
    </row>
    <row r="244" spans="3:60" s="2" customFormat="1" ht="15">
      <c r="C244" s="5"/>
      <c r="D244" s="5"/>
      <c r="E244" s="5"/>
      <c r="F244" s="5"/>
      <c r="G244" s="5"/>
      <c r="BH244" s="5"/>
    </row>
    <row r="245" spans="3:60" s="2" customFormat="1" ht="15">
      <c r="C245" s="5"/>
      <c r="D245" s="5"/>
      <c r="E245" s="5"/>
      <c r="F245" s="5"/>
      <c r="G245" s="5"/>
      <c r="BH245" s="5"/>
    </row>
    <row r="246" spans="3:60" s="2" customFormat="1" ht="15">
      <c r="C246" s="5"/>
      <c r="D246" s="5"/>
      <c r="E246" s="5"/>
      <c r="F246" s="5"/>
      <c r="G246" s="5"/>
      <c r="BH246" s="5"/>
    </row>
    <row r="247" spans="3:60" s="2" customFormat="1" ht="15">
      <c r="C247" s="5"/>
      <c r="D247" s="5"/>
      <c r="E247" s="5"/>
      <c r="F247" s="5"/>
      <c r="G247" s="5"/>
      <c r="BH247" s="5"/>
    </row>
    <row r="248" spans="3:60" s="2" customFormat="1" ht="15">
      <c r="C248" s="5"/>
      <c r="D248" s="5"/>
      <c r="E248" s="5"/>
      <c r="F248" s="5"/>
      <c r="G248" s="5"/>
      <c r="BH248" s="5"/>
    </row>
    <row r="249" spans="3:60" s="2" customFormat="1" ht="15">
      <c r="C249" s="5"/>
      <c r="D249" s="5"/>
      <c r="E249" s="5"/>
      <c r="F249" s="5"/>
      <c r="G249" s="5"/>
      <c r="BH249" s="5"/>
    </row>
    <row r="250" spans="3:60" s="2" customFormat="1" ht="15">
      <c r="C250" s="5"/>
      <c r="D250" s="5"/>
      <c r="E250" s="5"/>
      <c r="F250" s="5"/>
      <c r="G250" s="5"/>
      <c r="BH250" s="5"/>
    </row>
    <row r="251" spans="3:60" s="2" customFormat="1" ht="15">
      <c r="C251" s="5"/>
      <c r="D251" s="5"/>
      <c r="E251" s="5"/>
      <c r="F251" s="5"/>
      <c r="G251" s="5"/>
      <c r="BH251" s="5"/>
    </row>
    <row r="252" spans="3:60" s="2" customFormat="1" ht="15">
      <c r="C252" s="5"/>
      <c r="D252" s="5"/>
      <c r="E252" s="5"/>
      <c r="F252" s="5"/>
      <c r="G252" s="5"/>
      <c r="BH252" s="5"/>
    </row>
    <row r="253" spans="3:60" s="2" customFormat="1" ht="15">
      <c r="C253" s="5"/>
      <c r="D253" s="5"/>
      <c r="E253" s="5"/>
      <c r="F253" s="5"/>
      <c r="G253" s="5"/>
      <c r="BH253" s="5"/>
    </row>
    <row r="254" spans="3:60" s="2" customFormat="1" ht="15">
      <c r="C254" s="5"/>
      <c r="D254" s="5"/>
      <c r="E254" s="5"/>
      <c r="F254" s="5"/>
      <c r="G254" s="5"/>
      <c r="BH254" s="5"/>
    </row>
    <row r="255" spans="3:60" s="2" customFormat="1" ht="15">
      <c r="C255" s="5"/>
      <c r="D255" s="5"/>
      <c r="E255" s="5"/>
      <c r="F255" s="5"/>
      <c r="G255" s="5"/>
      <c r="BH255" s="5"/>
    </row>
    <row r="256" spans="3:60" s="2" customFormat="1" ht="15">
      <c r="C256" s="5"/>
      <c r="D256" s="5"/>
      <c r="E256" s="5"/>
      <c r="F256" s="5"/>
      <c r="G256" s="5"/>
      <c r="BH256" s="5"/>
    </row>
    <row r="257" spans="3:60" s="2" customFormat="1" ht="15">
      <c r="C257" s="5"/>
      <c r="D257" s="5"/>
      <c r="E257" s="5"/>
      <c r="F257" s="5"/>
      <c r="G257" s="5"/>
      <c r="BH257" s="5"/>
    </row>
    <row r="258" spans="3:60" s="2" customFormat="1" ht="15">
      <c r="C258" s="5"/>
      <c r="D258" s="5"/>
      <c r="E258" s="5"/>
      <c r="F258" s="5"/>
      <c r="G258" s="5"/>
      <c r="BH258" s="5"/>
    </row>
    <row r="259" spans="3:60" s="2" customFormat="1" ht="15">
      <c r="C259" s="5"/>
      <c r="D259" s="5"/>
      <c r="E259" s="5"/>
      <c r="F259" s="5"/>
      <c r="G259" s="5"/>
      <c r="BH259" s="5"/>
    </row>
    <row r="260" spans="3:60" s="2" customFormat="1" ht="15">
      <c r="C260" s="5"/>
      <c r="D260" s="5"/>
      <c r="E260" s="5"/>
      <c r="F260" s="5"/>
      <c r="G260" s="5"/>
      <c r="BH260" s="5"/>
    </row>
    <row r="261" spans="3:60" s="2" customFormat="1" ht="15">
      <c r="C261" s="5"/>
      <c r="D261" s="5"/>
      <c r="E261" s="5"/>
      <c r="F261" s="5"/>
      <c r="G261" s="5"/>
      <c r="BH261" s="5"/>
    </row>
    <row r="262" spans="3:60" s="2" customFormat="1" ht="15">
      <c r="C262" s="5"/>
      <c r="D262" s="5"/>
      <c r="E262" s="5"/>
      <c r="F262" s="5"/>
      <c r="G262" s="5"/>
      <c r="BH262" s="5"/>
    </row>
    <row r="263" spans="3:60" s="2" customFormat="1" ht="15">
      <c r="C263" s="5"/>
      <c r="D263" s="5"/>
      <c r="E263" s="5"/>
      <c r="F263" s="5"/>
      <c r="G263" s="5"/>
      <c r="BH263" s="5"/>
    </row>
    <row r="264" spans="3:60" s="2" customFormat="1" ht="15">
      <c r="C264" s="5"/>
      <c r="D264" s="5"/>
      <c r="E264" s="5"/>
      <c r="F264" s="5"/>
      <c r="G264" s="5"/>
      <c r="BH264" s="5"/>
    </row>
    <row r="265" spans="3:60" s="2" customFormat="1" ht="15">
      <c r="C265" s="5"/>
      <c r="D265" s="5"/>
      <c r="E265" s="5"/>
      <c r="F265" s="5"/>
      <c r="G265" s="5"/>
      <c r="BH265" s="5"/>
    </row>
    <row r="266" spans="3:60" s="2" customFormat="1" ht="15">
      <c r="C266" s="5"/>
      <c r="D266" s="5"/>
      <c r="E266" s="5"/>
      <c r="F266" s="5"/>
      <c r="G266" s="5"/>
      <c r="BH266" s="5"/>
    </row>
    <row r="267" spans="3:60" s="2" customFormat="1" ht="15">
      <c r="C267" s="5"/>
      <c r="D267" s="5"/>
      <c r="E267" s="5"/>
      <c r="F267" s="5"/>
      <c r="G267" s="5"/>
      <c r="BH267" s="5"/>
    </row>
    <row r="268" spans="3:60" s="2" customFormat="1" ht="15">
      <c r="C268" s="5"/>
      <c r="D268" s="5"/>
      <c r="E268" s="5"/>
      <c r="F268" s="5"/>
      <c r="G268" s="5"/>
      <c r="BH268" s="5"/>
    </row>
    <row r="269" spans="3:60" s="2" customFormat="1" ht="15">
      <c r="C269" s="5"/>
      <c r="D269" s="5"/>
      <c r="E269" s="5"/>
      <c r="F269" s="5"/>
      <c r="G269" s="5"/>
      <c r="BH269" s="5"/>
    </row>
    <row r="270" spans="3:60" s="2" customFormat="1" ht="15">
      <c r="C270" s="5"/>
      <c r="D270" s="5"/>
      <c r="E270" s="5"/>
      <c r="F270" s="5"/>
      <c r="G270" s="5"/>
      <c r="BH270" s="5"/>
    </row>
    <row r="271" spans="3:60" s="2" customFormat="1" ht="15">
      <c r="C271" s="5"/>
      <c r="D271" s="5"/>
      <c r="E271" s="5"/>
      <c r="F271" s="5"/>
      <c r="G271" s="5"/>
      <c r="BH271" s="5"/>
    </row>
    <row r="272" spans="3:60" s="2" customFormat="1" ht="15">
      <c r="C272" s="5"/>
      <c r="D272" s="5"/>
      <c r="E272" s="5"/>
      <c r="F272" s="5"/>
      <c r="G272" s="5"/>
      <c r="BH272" s="5"/>
    </row>
    <row r="273" spans="3:60" s="2" customFormat="1" ht="15">
      <c r="C273" s="5"/>
      <c r="D273" s="5"/>
      <c r="E273" s="5"/>
      <c r="F273" s="5"/>
      <c r="G273" s="5"/>
      <c r="BH273" s="5"/>
    </row>
    <row r="274" spans="3:60" s="2" customFormat="1" ht="15">
      <c r="C274" s="5"/>
      <c r="D274" s="5"/>
      <c r="E274" s="5"/>
      <c r="F274" s="5"/>
      <c r="G274" s="5"/>
      <c r="BH274" s="5"/>
    </row>
    <row r="275" spans="3:60" s="2" customFormat="1" ht="15">
      <c r="C275" s="5"/>
      <c r="D275" s="5"/>
      <c r="E275" s="5"/>
      <c r="F275" s="5"/>
      <c r="G275" s="5"/>
      <c r="BH275" s="5"/>
    </row>
    <row r="276" spans="3:60" s="2" customFormat="1" ht="15">
      <c r="C276" s="5"/>
      <c r="D276" s="5"/>
      <c r="E276" s="5"/>
      <c r="F276" s="5"/>
      <c r="G276" s="5"/>
      <c r="BH276" s="5"/>
    </row>
    <row r="277" spans="3:60">
      <c r="C277" s="4"/>
      <c r="D277" s="4"/>
      <c r="E277" s="4"/>
      <c r="F277" s="4"/>
      <c r="G277" s="4"/>
      <c r="BH277" s="5"/>
    </row>
    <row r="278" spans="3:60">
      <c r="C278" s="4"/>
      <c r="D278" s="4"/>
      <c r="E278" s="4"/>
      <c r="F278" s="4"/>
      <c r="G278" s="4"/>
    </row>
    <row r="279" spans="3:60">
      <c r="C279" s="4"/>
      <c r="D279" s="4"/>
      <c r="E279" s="4"/>
      <c r="F279" s="4"/>
      <c r="G279" s="4"/>
    </row>
    <row r="280" spans="3:60">
      <c r="C280" s="4"/>
      <c r="D280" s="4"/>
      <c r="E280" s="4"/>
      <c r="F280" s="4"/>
      <c r="G280" s="4"/>
    </row>
    <row r="281" spans="3:60">
      <c r="C281" s="4"/>
      <c r="D281" s="4"/>
      <c r="E281" s="4"/>
      <c r="F281" s="4"/>
      <c r="G281" s="4"/>
    </row>
    <row r="282" spans="3:60">
      <c r="C282" s="4"/>
      <c r="D282" s="4"/>
      <c r="E282" s="4"/>
      <c r="F282" s="4"/>
      <c r="G282" s="4"/>
    </row>
    <row r="283" spans="3:60">
      <c r="C283" s="4"/>
      <c r="D283" s="4"/>
      <c r="E283" s="4"/>
      <c r="F283" s="4"/>
      <c r="G283" s="4"/>
    </row>
    <row r="284" spans="3:60">
      <c r="C284" s="4"/>
      <c r="D284" s="4"/>
      <c r="E284" s="4"/>
      <c r="F284" s="4"/>
      <c r="G284" s="4"/>
    </row>
    <row r="285" spans="3:60">
      <c r="C285" s="4"/>
      <c r="D285" s="4"/>
      <c r="E285" s="4"/>
      <c r="F285" s="4"/>
      <c r="G285" s="4"/>
    </row>
    <row r="286" spans="3:60">
      <c r="C286" s="4"/>
      <c r="D286" s="4"/>
      <c r="E286" s="4"/>
      <c r="F286" s="4"/>
      <c r="G286" s="4"/>
    </row>
    <row r="287" spans="3:60">
      <c r="C287" s="4"/>
      <c r="D287" s="4"/>
      <c r="E287" s="4"/>
      <c r="F287" s="4"/>
      <c r="G287" s="4"/>
    </row>
    <row r="288" spans="3:60">
      <c r="C288" s="4"/>
      <c r="D288" s="4"/>
      <c r="E288" s="4"/>
      <c r="F288" s="4"/>
      <c r="G288" s="4"/>
    </row>
    <row r="289" spans="3:7">
      <c r="C289" s="4"/>
      <c r="D289" s="4"/>
      <c r="E289" s="4"/>
      <c r="F289" s="4"/>
      <c r="G289" s="4"/>
    </row>
    <row r="290" spans="3:7">
      <c r="C290" s="4"/>
      <c r="D290" s="4"/>
      <c r="E290" s="4"/>
      <c r="F290" s="4"/>
      <c r="G290" s="4"/>
    </row>
    <row r="291" spans="3:7">
      <c r="C291" s="4"/>
      <c r="D291" s="4"/>
      <c r="E291" s="4"/>
      <c r="F291" s="4"/>
      <c r="G291" s="4"/>
    </row>
    <row r="292" spans="3:7">
      <c r="C292" s="4"/>
      <c r="D292" s="4"/>
      <c r="E292" s="4"/>
      <c r="F292" s="4"/>
      <c r="G292" s="4"/>
    </row>
    <row r="293" spans="3:7">
      <c r="C293" s="4"/>
      <c r="D293" s="4"/>
      <c r="E293" s="4"/>
      <c r="F293" s="4"/>
      <c r="G293" s="4"/>
    </row>
    <row r="294" spans="3:7">
      <c r="C294" s="4"/>
      <c r="D294" s="4"/>
      <c r="E294" s="4"/>
      <c r="F294" s="4"/>
      <c r="G294" s="4"/>
    </row>
    <row r="295" spans="3:7">
      <c r="C295" s="4"/>
      <c r="D295" s="4"/>
      <c r="E295" s="4"/>
      <c r="F295" s="4"/>
      <c r="G295" s="4"/>
    </row>
    <row r="296" spans="3:7">
      <c r="C296" s="4"/>
      <c r="D296" s="4"/>
      <c r="E296" s="4"/>
      <c r="F296" s="4"/>
      <c r="G296" s="4"/>
    </row>
    <row r="297" spans="3:7">
      <c r="C297" s="4"/>
      <c r="D297" s="4"/>
      <c r="E297" s="4"/>
      <c r="F297" s="4"/>
      <c r="G297" s="4"/>
    </row>
    <row r="298" spans="3:7">
      <c r="C298" s="4"/>
      <c r="D298" s="4"/>
      <c r="E298" s="4"/>
      <c r="F298" s="4"/>
      <c r="G298" s="4"/>
    </row>
    <row r="299" spans="3:7">
      <c r="C299" s="4"/>
      <c r="D299" s="4"/>
      <c r="E299" s="4"/>
      <c r="F299" s="4"/>
      <c r="G299" s="4"/>
    </row>
    <row r="300" spans="3:7">
      <c r="C300" s="4"/>
      <c r="D300" s="4"/>
      <c r="E300" s="4"/>
      <c r="F300" s="4"/>
      <c r="G300" s="4"/>
    </row>
    <row r="301" spans="3:7">
      <c r="C301" s="4"/>
      <c r="D301" s="4"/>
      <c r="E301" s="4"/>
      <c r="F301" s="4"/>
      <c r="G301" s="4"/>
    </row>
    <row r="302" spans="3:7">
      <c r="C302" s="4"/>
      <c r="D302" s="4"/>
      <c r="E302" s="4"/>
      <c r="F302" s="4"/>
      <c r="G302" s="4"/>
    </row>
    <row r="303" spans="3:7">
      <c r="C303" s="4"/>
      <c r="D303" s="4"/>
      <c r="E303" s="4"/>
      <c r="F303" s="4"/>
      <c r="G303" s="4"/>
    </row>
    <row r="304" spans="3:7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</sheetData>
  <mergeCells count="15">
    <mergeCell ref="BH8:BH9"/>
    <mergeCell ref="H8:K8"/>
    <mergeCell ref="L8:O8"/>
    <mergeCell ref="A2:G2"/>
    <mergeCell ref="F8:F9"/>
    <mergeCell ref="G8:G9"/>
    <mergeCell ref="A5:D5"/>
    <mergeCell ref="A3:D3"/>
    <mergeCell ref="A4:D4"/>
    <mergeCell ref="A8:A9"/>
    <mergeCell ref="B8:B9"/>
    <mergeCell ref="C8:C9"/>
    <mergeCell ref="D8:D9"/>
    <mergeCell ref="E8:E9"/>
    <mergeCell ref="E5:G5"/>
  </mergeCells>
  <phoneticPr fontId="2" type="noConversion"/>
  <pageMargins left="1.6141732283464567" right="0.23622047244094491" top="0.31496062992125984" bottom="0.39370078740157483" header="0.31496062992125984" footer="0.31496062992125984"/>
  <pageSetup paperSize="9" scale="7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H1843"/>
  <sheetViews>
    <sheetView zoomScale="80" zoomScaleNormal="80" workbookViewId="0">
      <selection activeCell="B10" sqref="B10"/>
    </sheetView>
  </sheetViews>
  <sheetFormatPr defaultRowHeight="15.75"/>
  <cols>
    <col min="1" max="1" width="7.42578125" style="1" customWidth="1"/>
    <col min="2" max="2" width="43.7109375" style="1" customWidth="1"/>
    <col min="3" max="3" width="9" style="1" customWidth="1"/>
    <col min="4" max="4" width="8.85546875" style="1" customWidth="1"/>
    <col min="5" max="5" width="8.7109375" style="1" customWidth="1"/>
    <col min="6" max="6" width="8.5703125" style="1" customWidth="1"/>
    <col min="7" max="7" width="13.5703125" style="1" customWidth="1"/>
    <col min="8" max="8" width="8.85546875" style="1" customWidth="1"/>
    <col min="9" max="9" width="7.85546875" style="1" customWidth="1"/>
    <col min="10" max="10" width="7.140625" style="1" customWidth="1"/>
    <col min="11" max="11" width="7.5703125" style="1" customWidth="1"/>
    <col min="12" max="12" width="7.85546875" style="1" customWidth="1"/>
    <col min="13" max="13" width="9.28515625" style="1" customWidth="1"/>
    <col min="14" max="14" width="9.7109375" style="1" customWidth="1"/>
    <col min="15" max="15" width="10" style="1" customWidth="1"/>
    <col min="16" max="58" width="0" style="1" hidden="1" customWidth="1"/>
    <col min="59" max="59" width="0.7109375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178.5" customHeight="1">
      <c r="A2" s="384" t="s">
        <v>4</v>
      </c>
      <c r="B2" s="384"/>
      <c r="C2" s="384"/>
      <c r="D2" s="384"/>
      <c r="E2" s="384"/>
      <c r="F2" s="384"/>
      <c r="G2" s="384"/>
      <c r="H2" s="35"/>
      <c r="I2" s="35"/>
      <c r="J2" s="35"/>
      <c r="K2" s="35"/>
      <c r="L2" s="35"/>
      <c r="M2" s="35"/>
      <c r="N2" s="35"/>
      <c r="O2" s="35"/>
      <c r="BH2" s="1"/>
    </row>
    <row r="3" spans="1:60" s="3" customFormat="1" ht="20.25">
      <c r="A3" s="426" t="s">
        <v>88</v>
      </c>
      <c r="B3" s="426"/>
      <c r="C3" s="426"/>
      <c r="D3" s="426"/>
      <c r="E3" s="426"/>
      <c r="F3" s="426"/>
      <c r="G3" s="426"/>
      <c r="H3" s="343"/>
      <c r="I3" s="343"/>
      <c r="J3" s="343"/>
      <c r="K3" s="343"/>
      <c r="L3" s="343"/>
      <c r="M3" s="343"/>
      <c r="N3" s="343"/>
      <c r="O3" s="343"/>
    </row>
    <row r="4" spans="1:60" ht="20.25" hidden="1">
      <c r="A4" s="344"/>
      <c r="B4" s="344"/>
      <c r="C4" s="344"/>
      <c r="D4" s="344"/>
      <c r="E4" s="344"/>
      <c r="F4" s="344"/>
      <c r="G4" s="344"/>
      <c r="H4" s="35"/>
      <c r="I4" s="35"/>
      <c r="J4" s="35"/>
      <c r="K4" s="35"/>
      <c r="L4" s="35"/>
      <c r="M4" s="35"/>
      <c r="N4" s="35"/>
      <c r="O4" s="35"/>
      <c r="BH4" s="1"/>
    </row>
    <row r="5" spans="1:60" ht="20.25">
      <c r="A5" s="424" t="s">
        <v>111</v>
      </c>
      <c r="B5" s="424"/>
      <c r="C5" s="424"/>
      <c r="D5" s="424"/>
      <c r="E5" s="424"/>
      <c r="F5" s="427" t="s">
        <v>90</v>
      </c>
      <c r="G5" s="427"/>
      <c r="H5" s="427"/>
      <c r="I5" s="35"/>
      <c r="J5" s="35"/>
      <c r="K5" s="35"/>
      <c r="L5" s="35"/>
      <c r="M5" s="35"/>
      <c r="N5" s="35"/>
      <c r="O5" s="35"/>
      <c r="BH5" s="1"/>
    </row>
    <row r="6" spans="1:60" ht="7.5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BH6" s="1"/>
    </row>
    <row r="7" spans="1:60" ht="20.25" hidden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BH7" s="1"/>
    </row>
    <row r="8" spans="1:60" s="2" customFormat="1" ht="14.25" customHeight="1">
      <c r="A8" s="417" t="s">
        <v>54</v>
      </c>
      <c r="B8" s="419" t="s">
        <v>0</v>
      </c>
      <c r="C8" s="419" t="s">
        <v>61</v>
      </c>
      <c r="D8" s="421" t="s">
        <v>1</v>
      </c>
      <c r="E8" s="421" t="s">
        <v>5</v>
      </c>
      <c r="F8" s="419" t="s">
        <v>60</v>
      </c>
      <c r="G8" s="421" t="s">
        <v>2</v>
      </c>
      <c r="H8" s="423" t="s">
        <v>53</v>
      </c>
      <c r="I8" s="423"/>
      <c r="J8" s="423"/>
      <c r="K8" s="423"/>
      <c r="L8" s="423" t="s">
        <v>55</v>
      </c>
      <c r="M8" s="423"/>
      <c r="N8" s="423"/>
      <c r="O8" s="423"/>
      <c r="P8" s="2" t="s">
        <v>10</v>
      </c>
      <c r="Q8" s="2" t="s">
        <v>11</v>
      </c>
      <c r="R8" s="2" t="s">
        <v>12</v>
      </c>
      <c r="S8" s="2" t="s">
        <v>13</v>
      </c>
      <c r="T8" s="2" t="s">
        <v>14</v>
      </c>
      <c r="U8" s="2" t="s">
        <v>15</v>
      </c>
      <c r="V8" s="2" t="s">
        <v>16</v>
      </c>
      <c r="W8" s="2" t="s">
        <v>17</v>
      </c>
      <c r="X8" s="2" t="s">
        <v>18</v>
      </c>
      <c r="Y8" s="2" t="s">
        <v>19</v>
      </c>
      <c r="Z8" s="2" t="s">
        <v>20</v>
      </c>
      <c r="AA8" s="2" t="s">
        <v>21</v>
      </c>
      <c r="AB8" s="2" t="s">
        <v>22</v>
      </c>
      <c r="AC8" s="2" t="s">
        <v>23</v>
      </c>
      <c r="AD8" s="2" t="s">
        <v>24</v>
      </c>
      <c r="AE8" s="2" t="s">
        <v>25</v>
      </c>
      <c r="AF8" s="2" t="s">
        <v>26</v>
      </c>
      <c r="AG8" s="2" t="s">
        <v>27</v>
      </c>
      <c r="AH8" s="2" t="s">
        <v>28</v>
      </c>
      <c r="AI8" s="2" t="s">
        <v>29</v>
      </c>
      <c r="AJ8" s="2" t="s">
        <v>30</v>
      </c>
      <c r="AK8" s="2" t="s">
        <v>31</v>
      </c>
      <c r="AL8" s="2" t="s">
        <v>32</v>
      </c>
      <c r="AM8" s="2" t="s">
        <v>33</v>
      </c>
      <c r="AN8" s="2" t="s">
        <v>34</v>
      </c>
      <c r="AO8" s="2" t="s">
        <v>35</v>
      </c>
      <c r="AP8" s="2" t="s">
        <v>36</v>
      </c>
      <c r="AQ8" s="2" t="s">
        <v>37</v>
      </c>
      <c r="AR8" s="2" t="s">
        <v>38</v>
      </c>
      <c r="AS8" s="2" t="s">
        <v>39</v>
      </c>
      <c r="AT8" s="2" t="s">
        <v>40</v>
      </c>
      <c r="AU8" s="2" t="s">
        <v>41</v>
      </c>
      <c r="AV8" s="2" t="s">
        <v>42</v>
      </c>
      <c r="AW8" s="2" t="s">
        <v>43</v>
      </c>
      <c r="AX8" s="2" t="s">
        <v>44</v>
      </c>
      <c r="AY8" s="2" t="s">
        <v>45</v>
      </c>
      <c r="AZ8" s="2" t="s">
        <v>46</v>
      </c>
      <c r="BA8" s="2" t="s">
        <v>47</v>
      </c>
      <c r="BB8" s="2" t="s">
        <v>48</v>
      </c>
      <c r="BC8" s="2" t="s">
        <v>49</v>
      </c>
      <c r="BD8" s="2" t="s">
        <v>50</v>
      </c>
      <c r="BE8" s="2" t="s">
        <v>51</v>
      </c>
      <c r="BF8" s="2" t="s">
        <v>52</v>
      </c>
      <c r="BG8" s="6"/>
      <c r="BH8" s="398"/>
    </row>
    <row r="9" spans="1:60" s="2" customFormat="1" ht="15.75" customHeight="1">
      <c r="A9" s="418"/>
      <c r="B9" s="419"/>
      <c r="C9" s="419"/>
      <c r="D9" s="425"/>
      <c r="E9" s="425"/>
      <c r="F9" s="419"/>
      <c r="G9" s="425"/>
      <c r="H9" s="36" t="s">
        <v>6</v>
      </c>
      <c r="I9" s="36" t="s">
        <v>7</v>
      </c>
      <c r="J9" s="36" t="s">
        <v>8</v>
      </c>
      <c r="K9" s="36" t="s">
        <v>9</v>
      </c>
      <c r="L9" s="36" t="s">
        <v>64</v>
      </c>
      <c r="M9" s="36" t="s">
        <v>56</v>
      </c>
      <c r="N9" s="36" t="s">
        <v>66</v>
      </c>
      <c r="O9" s="36" t="s">
        <v>57</v>
      </c>
      <c r="BG9" s="6"/>
      <c r="BH9" s="398"/>
    </row>
    <row r="10" spans="1:60" s="23" customFormat="1" ht="30.75" customHeight="1">
      <c r="A10" s="80"/>
      <c r="B10" s="108" t="s">
        <v>69</v>
      </c>
      <c r="C10" s="345"/>
      <c r="D10" s="54"/>
      <c r="E10" s="54"/>
      <c r="F10" s="54"/>
      <c r="G10" s="54"/>
      <c r="H10" s="34"/>
      <c r="I10" s="34"/>
      <c r="J10" s="34"/>
      <c r="K10" s="34"/>
      <c r="L10" s="34"/>
      <c r="M10" s="34"/>
      <c r="N10" s="34"/>
      <c r="O10" s="34"/>
      <c r="BH10" s="13"/>
    </row>
    <row r="11" spans="1:60" s="23" customFormat="1" ht="28.5" customHeight="1">
      <c r="A11" s="45" t="s">
        <v>112</v>
      </c>
      <c r="B11" s="34" t="s">
        <v>77</v>
      </c>
      <c r="C11" s="91">
        <v>70</v>
      </c>
      <c r="D11" s="346">
        <v>5.4</v>
      </c>
      <c r="E11" s="346">
        <v>6</v>
      </c>
      <c r="F11" s="346">
        <v>37.5</v>
      </c>
      <c r="G11" s="346">
        <v>225</v>
      </c>
      <c r="H11" s="347">
        <v>0</v>
      </c>
      <c r="I11" s="347">
        <v>0</v>
      </c>
      <c r="J11" s="347">
        <v>0</v>
      </c>
      <c r="K11" s="347">
        <v>0</v>
      </c>
      <c r="L11" s="347">
        <v>0</v>
      </c>
      <c r="M11" s="347">
        <v>0</v>
      </c>
      <c r="N11" s="347">
        <v>0</v>
      </c>
      <c r="O11" s="347">
        <v>0.56999999999999995</v>
      </c>
      <c r="BH11" s="13"/>
    </row>
    <row r="12" spans="1:60" s="23" customFormat="1" ht="31.5" customHeight="1" thickBot="1">
      <c r="A12" s="348"/>
      <c r="B12" s="349" t="s">
        <v>113</v>
      </c>
      <c r="C12" s="350">
        <v>200</v>
      </c>
      <c r="D12" s="351">
        <v>0.5</v>
      </c>
      <c r="E12" s="351">
        <v>0.1</v>
      </c>
      <c r="F12" s="351">
        <v>10.1</v>
      </c>
      <c r="G12" s="351">
        <v>43</v>
      </c>
      <c r="H12" s="352">
        <v>7</v>
      </c>
      <c r="I12" s="352">
        <v>4</v>
      </c>
      <c r="J12" s="352">
        <v>7</v>
      </c>
      <c r="K12" s="352">
        <v>1.4</v>
      </c>
      <c r="L12" s="352">
        <v>0.1</v>
      </c>
      <c r="M12" s="352">
        <v>0</v>
      </c>
      <c r="N12" s="352">
        <v>0.01</v>
      </c>
      <c r="O12" s="352">
        <v>2</v>
      </c>
      <c r="BH12" s="13"/>
    </row>
    <row r="13" spans="1:60" s="23" customFormat="1" ht="32.25" customHeight="1" thickBot="1">
      <c r="A13" s="323"/>
      <c r="B13" s="149" t="s">
        <v>76</v>
      </c>
      <c r="C13" s="169">
        <v>270</v>
      </c>
      <c r="D13" s="324">
        <f t="shared" ref="D13:O13" si="0">D11+D12</f>
        <v>5.9</v>
      </c>
      <c r="E13" s="324">
        <f t="shared" si="0"/>
        <v>6.1</v>
      </c>
      <c r="F13" s="324">
        <f t="shared" si="0"/>
        <v>47.6</v>
      </c>
      <c r="G13" s="324">
        <f t="shared" si="0"/>
        <v>268</v>
      </c>
      <c r="H13" s="169">
        <f t="shared" si="0"/>
        <v>7</v>
      </c>
      <c r="I13" s="325">
        <f t="shared" si="0"/>
        <v>4</v>
      </c>
      <c r="J13" s="325">
        <f t="shared" si="0"/>
        <v>7</v>
      </c>
      <c r="K13" s="325">
        <f t="shared" si="0"/>
        <v>1.4</v>
      </c>
      <c r="L13" s="325">
        <f t="shared" si="0"/>
        <v>0.1</v>
      </c>
      <c r="M13" s="325">
        <f t="shared" si="0"/>
        <v>0</v>
      </c>
      <c r="N13" s="325">
        <f t="shared" si="0"/>
        <v>0.01</v>
      </c>
      <c r="O13" s="326">
        <f t="shared" si="0"/>
        <v>2.57</v>
      </c>
      <c r="BH13" s="13"/>
    </row>
    <row r="14" spans="1:60" s="23" customFormat="1" ht="20.25">
      <c r="A14" s="135"/>
      <c r="B14" s="127"/>
      <c r="C14" s="122"/>
      <c r="D14" s="183"/>
      <c r="E14" s="183"/>
      <c r="F14" s="183"/>
      <c r="G14" s="183"/>
      <c r="H14" s="174"/>
      <c r="I14" s="174"/>
      <c r="J14" s="174"/>
      <c r="K14" s="174"/>
      <c r="L14" s="174"/>
      <c r="M14" s="174"/>
      <c r="N14" s="183"/>
      <c r="O14" s="174"/>
      <c r="BH14" s="57"/>
    </row>
    <row r="15" spans="1:60" s="23" customFormat="1" ht="25.5">
      <c r="A15" s="164"/>
      <c r="B15" s="184"/>
      <c r="C15" s="270"/>
      <c r="D15" s="75"/>
      <c r="E15" s="75"/>
      <c r="F15" s="75"/>
      <c r="G15" s="75"/>
      <c r="H15" s="69"/>
      <c r="I15" s="69"/>
      <c r="J15" s="69"/>
      <c r="K15" s="69"/>
      <c r="L15" s="69"/>
      <c r="M15" s="69"/>
      <c r="N15" s="263"/>
      <c r="O15" s="69"/>
      <c r="BH15" s="13"/>
    </row>
    <row r="16" spans="1:60" s="23" customFormat="1" ht="20.25">
      <c r="A16" s="158"/>
      <c r="B16" s="127"/>
      <c r="C16" s="128"/>
      <c r="D16" s="129"/>
      <c r="E16" s="129"/>
      <c r="F16" s="129"/>
      <c r="G16" s="129"/>
      <c r="H16" s="130"/>
      <c r="I16" s="130"/>
      <c r="J16" s="130"/>
      <c r="K16" s="130"/>
      <c r="L16" s="130"/>
      <c r="M16" s="130"/>
      <c r="N16" s="130"/>
      <c r="O16" s="130"/>
      <c r="BH16" s="13"/>
    </row>
    <row r="17" spans="1:60" s="23" customFormat="1" ht="30.75" customHeight="1">
      <c r="A17" s="160"/>
      <c r="B17" s="184"/>
      <c r="C17" s="165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BH17" s="13"/>
    </row>
    <row r="18" spans="1:60" s="2" customFormat="1" ht="30.75" customHeight="1">
      <c r="A18" s="120"/>
      <c r="B18" s="272"/>
      <c r="C18" s="118"/>
      <c r="D18" s="119"/>
      <c r="E18" s="119"/>
      <c r="F18" s="119"/>
      <c r="G18" s="119"/>
      <c r="H18" s="63"/>
      <c r="I18" s="63"/>
      <c r="J18" s="63"/>
      <c r="K18" s="63"/>
      <c r="L18" s="63"/>
      <c r="M18" s="63"/>
      <c r="N18" s="63"/>
      <c r="O18" s="63"/>
      <c r="P18" s="2">
        <v>0</v>
      </c>
      <c r="Q18" s="2">
        <v>0</v>
      </c>
      <c r="R18" s="2">
        <v>0</v>
      </c>
      <c r="S18" s="2">
        <v>21.52</v>
      </c>
      <c r="T18" s="2">
        <v>23.91</v>
      </c>
      <c r="U18" s="2">
        <v>4.18</v>
      </c>
      <c r="V18" s="2">
        <v>17.329999999999998</v>
      </c>
      <c r="W18" s="2">
        <v>4.78</v>
      </c>
      <c r="X18" s="2">
        <v>14.94</v>
      </c>
      <c r="Y18" s="2">
        <v>16.149999999999999</v>
      </c>
      <c r="Z18" s="2">
        <v>13.75</v>
      </c>
      <c r="AA18" s="2">
        <v>82.51</v>
      </c>
      <c r="AB18" s="2">
        <v>9.56</v>
      </c>
      <c r="AC18" s="2">
        <v>11.97</v>
      </c>
      <c r="AD18" s="2">
        <v>306.73</v>
      </c>
      <c r="AE18" s="2">
        <v>161.61000000000001</v>
      </c>
      <c r="AF18" s="2">
        <v>11.37</v>
      </c>
      <c r="AG18" s="2">
        <v>15.55</v>
      </c>
      <c r="AH18" s="2">
        <v>14.93</v>
      </c>
      <c r="AI18" s="2">
        <v>3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0.01</v>
      </c>
      <c r="AP18" s="2">
        <v>0.11</v>
      </c>
      <c r="AQ18" s="2">
        <v>0.02</v>
      </c>
      <c r="AR18" s="2">
        <v>0.06</v>
      </c>
      <c r="AS18" s="2">
        <v>0.01</v>
      </c>
      <c r="AT18" s="2">
        <v>0</v>
      </c>
      <c r="AU18" s="2">
        <v>0.42</v>
      </c>
      <c r="AV18" s="2">
        <v>0.06</v>
      </c>
      <c r="AW18" s="2">
        <v>0</v>
      </c>
      <c r="AX18" s="2">
        <v>0</v>
      </c>
      <c r="AY18" s="2">
        <v>0.02</v>
      </c>
      <c r="AZ18" s="2">
        <v>0</v>
      </c>
      <c r="BA18" s="2">
        <v>0.01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56</v>
      </c>
      <c r="BH18" s="8"/>
    </row>
    <row r="19" spans="1:60" s="2" customFormat="1" ht="20.25">
      <c r="A19" s="158"/>
      <c r="B19" s="124"/>
      <c r="C19" s="118"/>
      <c r="D19" s="119"/>
      <c r="E19" s="119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2">
        <v>0</v>
      </c>
      <c r="Q19" s="2">
        <v>0</v>
      </c>
      <c r="R19" s="2">
        <v>0</v>
      </c>
      <c r="S19" s="2">
        <v>121.55</v>
      </c>
      <c r="T19" s="2">
        <v>65.88</v>
      </c>
      <c r="U19" s="2">
        <v>36.33</v>
      </c>
      <c r="V19" s="2">
        <v>129.54</v>
      </c>
      <c r="W19" s="2">
        <v>19.93</v>
      </c>
      <c r="X19" s="2">
        <v>85.79</v>
      </c>
      <c r="Y19" s="2">
        <v>94.34</v>
      </c>
      <c r="Z19" s="2">
        <v>221.4</v>
      </c>
      <c r="AA19" s="2">
        <v>180.34</v>
      </c>
      <c r="AB19" s="2">
        <v>42.67</v>
      </c>
      <c r="AC19" s="2">
        <v>57.66</v>
      </c>
      <c r="AD19" s="2">
        <v>546.41999999999996</v>
      </c>
      <c r="AE19" s="2">
        <v>1.6</v>
      </c>
      <c r="AF19" s="2">
        <v>282.22000000000003</v>
      </c>
      <c r="AG19" s="2">
        <v>180.44</v>
      </c>
      <c r="AH19" s="2">
        <v>52.42</v>
      </c>
      <c r="AI19" s="2">
        <v>50.58</v>
      </c>
      <c r="AJ19" s="2">
        <v>0.03</v>
      </c>
      <c r="AK19" s="2">
        <v>0.02</v>
      </c>
      <c r="AL19" s="2">
        <v>0.01</v>
      </c>
      <c r="AM19" s="2">
        <v>0.02</v>
      </c>
      <c r="AN19" s="2">
        <v>0.03</v>
      </c>
      <c r="AO19" s="2">
        <v>0.11</v>
      </c>
      <c r="AP19" s="2">
        <v>0.01</v>
      </c>
      <c r="AQ19" s="2">
        <v>0.2</v>
      </c>
      <c r="AR19" s="2">
        <v>0</v>
      </c>
      <c r="AS19" s="2">
        <v>0.08</v>
      </c>
      <c r="AT19" s="2">
        <v>0.33</v>
      </c>
      <c r="AU19" s="2">
        <v>0.06</v>
      </c>
      <c r="AV19" s="2">
        <v>0</v>
      </c>
      <c r="AW19" s="2">
        <v>0.02</v>
      </c>
      <c r="AX19" s="2">
        <v>0.03</v>
      </c>
      <c r="AY19" s="2">
        <v>0.39</v>
      </c>
      <c r="AZ19" s="2">
        <v>0.01</v>
      </c>
      <c r="BA19" s="2">
        <v>0</v>
      </c>
      <c r="BB19" s="2">
        <v>0.7</v>
      </c>
      <c r="BC19" s="2">
        <v>0.09</v>
      </c>
      <c r="BD19" s="2">
        <v>0.01</v>
      </c>
      <c r="BE19" s="2">
        <v>0</v>
      </c>
      <c r="BF19" s="2">
        <v>0</v>
      </c>
      <c r="BG19" s="2">
        <v>0</v>
      </c>
      <c r="BH19" s="8"/>
    </row>
    <row r="20" spans="1:60" s="2" customFormat="1" ht="20.25">
      <c r="A20" s="120"/>
      <c r="B20" s="273"/>
      <c r="C20" s="122"/>
      <c r="D20" s="119"/>
      <c r="E20" s="119"/>
      <c r="F20" s="119"/>
      <c r="G20" s="119"/>
      <c r="H20" s="63"/>
      <c r="I20" s="63"/>
      <c r="J20" s="63"/>
      <c r="K20" s="63"/>
      <c r="L20" s="63"/>
      <c r="M20" s="63"/>
      <c r="N20" s="63"/>
      <c r="O20" s="63"/>
      <c r="P20" s="2">
        <v>0</v>
      </c>
      <c r="Q20" s="2">
        <v>0</v>
      </c>
      <c r="R20" s="2">
        <v>0</v>
      </c>
      <c r="S20" s="2">
        <v>259.79000000000002</v>
      </c>
      <c r="T20" s="2">
        <v>117.98</v>
      </c>
      <c r="U20" s="2">
        <v>72.319999999999993</v>
      </c>
      <c r="V20" s="2">
        <v>139.49</v>
      </c>
      <c r="W20" s="2">
        <v>42.69</v>
      </c>
      <c r="X20" s="2">
        <v>159.44999999999999</v>
      </c>
      <c r="Y20" s="2">
        <v>179.7</v>
      </c>
      <c r="Z20" s="2">
        <v>270.47000000000003</v>
      </c>
      <c r="AA20" s="2">
        <v>287.38</v>
      </c>
      <c r="AB20" s="2">
        <v>77.209999999999994</v>
      </c>
      <c r="AC20" s="2">
        <v>133.54</v>
      </c>
      <c r="AD20" s="2">
        <v>574.19000000000005</v>
      </c>
      <c r="AE20" s="2">
        <v>0</v>
      </c>
      <c r="AF20" s="2">
        <v>215.25</v>
      </c>
      <c r="AG20" s="2">
        <v>191.35</v>
      </c>
      <c r="AH20" s="2">
        <v>124.91</v>
      </c>
      <c r="AI20" s="2">
        <v>67.55</v>
      </c>
      <c r="AJ20" s="2">
        <v>0.17</v>
      </c>
      <c r="AK20" s="2">
        <v>0.11</v>
      </c>
      <c r="AL20" s="2">
        <v>0.06</v>
      </c>
      <c r="AM20" s="2">
        <v>0.12</v>
      </c>
      <c r="AN20" s="2">
        <v>0.19</v>
      </c>
      <c r="AO20" s="2">
        <v>0.16</v>
      </c>
      <c r="AP20" s="2">
        <v>0.04</v>
      </c>
      <c r="AQ20" s="2">
        <v>0.22</v>
      </c>
      <c r="AR20" s="2">
        <v>0.02</v>
      </c>
      <c r="AS20" s="2">
        <v>0.1</v>
      </c>
      <c r="AT20" s="2">
        <v>0.09</v>
      </c>
      <c r="AU20" s="2">
        <v>0.09</v>
      </c>
      <c r="AV20" s="2">
        <v>0</v>
      </c>
      <c r="AW20" s="2">
        <v>0.03</v>
      </c>
      <c r="AX20" s="2">
        <v>0.12</v>
      </c>
      <c r="AY20" s="2">
        <v>0.9</v>
      </c>
      <c r="AZ20" s="2">
        <v>0.01</v>
      </c>
      <c r="BA20" s="2">
        <v>0</v>
      </c>
      <c r="BB20" s="2">
        <v>1.42</v>
      </c>
      <c r="BC20" s="2">
        <v>0.05</v>
      </c>
      <c r="BD20" s="2">
        <v>0.1</v>
      </c>
      <c r="BE20" s="2">
        <v>0</v>
      </c>
      <c r="BF20" s="2">
        <v>0</v>
      </c>
      <c r="BG20" s="2">
        <v>0</v>
      </c>
      <c r="BH20" s="8"/>
    </row>
    <row r="21" spans="1:60" s="23" customFormat="1" ht="20.25">
      <c r="A21" s="120"/>
      <c r="B21" s="273"/>
      <c r="C21" s="122"/>
      <c r="D21" s="119"/>
      <c r="E21" s="119"/>
      <c r="F21" s="119"/>
      <c r="G21" s="119"/>
      <c r="H21" s="63"/>
      <c r="I21" s="63"/>
      <c r="J21" s="63"/>
      <c r="K21" s="63"/>
      <c r="L21" s="63"/>
      <c r="M21" s="63"/>
      <c r="N21" s="63"/>
      <c r="O21" s="63"/>
      <c r="BH21" s="13"/>
    </row>
    <row r="22" spans="1:60" s="2" customFormat="1" ht="26.25" customHeight="1">
      <c r="A22" s="120"/>
      <c r="B22" s="272"/>
      <c r="C22" s="118"/>
      <c r="D22" s="63"/>
      <c r="E22" s="119"/>
      <c r="F22" s="119"/>
      <c r="G22" s="119"/>
      <c r="H22" s="119"/>
      <c r="I22" s="63"/>
      <c r="J22" s="63"/>
      <c r="K22" s="63"/>
      <c r="L22" s="63"/>
      <c r="M22" s="63"/>
      <c r="N22" s="63"/>
      <c r="O22" s="63"/>
      <c r="P22" s="101"/>
      <c r="Q22" s="15"/>
      <c r="R22" s="15"/>
      <c r="S22" s="15"/>
      <c r="T22" s="15"/>
      <c r="U22" s="20">
        <v>12.15</v>
      </c>
      <c r="V22" s="20">
        <v>5.31</v>
      </c>
      <c r="W22" s="20">
        <v>7.2</v>
      </c>
      <c r="X22" s="20">
        <v>1.08</v>
      </c>
      <c r="Y22" s="20">
        <v>0.09</v>
      </c>
      <c r="Z22" s="20"/>
      <c r="AA22" s="20">
        <v>0</v>
      </c>
      <c r="AB22" s="20">
        <v>0.01</v>
      </c>
      <c r="AC22" s="20">
        <v>0</v>
      </c>
      <c r="AD22" s="20"/>
      <c r="AE22" s="20"/>
      <c r="AF22" s="20"/>
      <c r="AG22" s="20">
        <v>2.97</v>
      </c>
      <c r="AH22" s="2">
        <v>24.96</v>
      </c>
      <c r="AI22" s="2">
        <v>31.73</v>
      </c>
      <c r="AJ22" s="2">
        <v>0.01</v>
      </c>
      <c r="AK22" s="2">
        <v>0.01</v>
      </c>
      <c r="AL22" s="2">
        <v>0</v>
      </c>
      <c r="AM22" s="2">
        <v>0.01</v>
      </c>
      <c r="AN22" s="2">
        <v>0.01</v>
      </c>
      <c r="AO22" s="2">
        <v>0</v>
      </c>
      <c r="AP22" s="2">
        <v>0</v>
      </c>
      <c r="AQ22" s="2">
        <v>0.09</v>
      </c>
      <c r="AR22" s="2">
        <v>0</v>
      </c>
      <c r="AS22" s="2">
        <v>0.01</v>
      </c>
      <c r="AT22" s="2">
        <v>0.01</v>
      </c>
      <c r="AU22" s="2">
        <v>0</v>
      </c>
      <c r="AV22" s="2">
        <v>0</v>
      </c>
      <c r="AW22" s="2">
        <v>0</v>
      </c>
      <c r="AX22" s="2">
        <v>0.02</v>
      </c>
      <c r="AY22" s="2">
        <v>7.0000000000000007E-2</v>
      </c>
      <c r="AZ22" s="2">
        <v>0</v>
      </c>
      <c r="BA22" s="2">
        <v>0</v>
      </c>
      <c r="BB22" s="2">
        <v>0.15</v>
      </c>
      <c r="BC22" s="2">
        <v>0.11</v>
      </c>
      <c r="BD22" s="2">
        <v>0.01</v>
      </c>
      <c r="BE22" s="2">
        <v>0</v>
      </c>
      <c r="BF22" s="2">
        <v>0</v>
      </c>
      <c r="BG22" s="2">
        <v>0</v>
      </c>
      <c r="BH22" s="8"/>
    </row>
    <row r="23" spans="1:60" s="2" customFormat="1" ht="22.5" customHeight="1">
      <c r="A23" s="274"/>
      <c r="B23" s="273"/>
      <c r="C23" s="122"/>
      <c r="D23" s="63"/>
      <c r="E23" s="119"/>
      <c r="F23" s="119"/>
      <c r="G23" s="119"/>
      <c r="H23" s="119"/>
      <c r="I23" s="63"/>
      <c r="J23" s="63"/>
      <c r="K23" s="63"/>
      <c r="L23" s="63"/>
      <c r="M23" s="63"/>
      <c r="N23" s="63"/>
      <c r="O23" s="63"/>
      <c r="P23" s="2">
        <v>0</v>
      </c>
      <c r="Q23" s="2">
        <v>0</v>
      </c>
      <c r="R23" s="2">
        <v>0</v>
      </c>
      <c r="S23" s="2">
        <v>127.24</v>
      </c>
      <c r="T23" s="2">
        <v>42.2</v>
      </c>
      <c r="U23" s="2">
        <v>25.01</v>
      </c>
      <c r="V23" s="2">
        <v>50.03</v>
      </c>
      <c r="W23" s="2">
        <v>18.920000000000002</v>
      </c>
      <c r="X23" s="2">
        <v>90.48</v>
      </c>
      <c r="Y23" s="2">
        <v>56.12</v>
      </c>
      <c r="Z23" s="2">
        <v>78.3</v>
      </c>
      <c r="AA23" s="2">
        <v>64.599999999999994</v>
      </c>
      <c r="AB23" s="2">
        <v>33.93</v>
      </c>
      <c r="AC23" s="2">
        <v>60.03</v>
      </c>
      <c r="AD23" s="2">
        <v>501.99</v>
      </c>
      <c r="AE23" s="2">
        <v>58.73</v>
      </c>
      <c r="AF23" s="2">
        <v>163.56</v>
      </c>
      <c r="AG23" s="2">
        <v>71.12</v>
      </c>
      <c r="AH23" s="2">
        <v>47.2</v>
      </c>
      <c r="AI23" s="2">
        <v>37.409999999999997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0.03</v>
      </c>
      <c r="AQ23" s="2">
        <v>0.02</v>
      </c>
      <c r="AR23" s="2">
        <v>0.02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0.02</v>
      </c>
      <c r="AZ23" s="2">
        <v>0</v>
      </c>
      <c r="BA23" s="2">
        <v>0</v>
      </c>
      <c r="BB23" s="2">
        <v>7.0000000000000007E-2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8"/>
    </row>
    <row r="24" spans="1:60" s="2" customFormat="1" ht="22.5" customHeight="1">
      <c r="A24" s="274"/>
      <c r="B24" s="273"/>
      <c r="C24" s="122"/>
      <c r="D24" s="119"/>
      <c r="E24" s="119"/>
      <c r="F24" s="119"/>
      <c r="G24" s="119"/>
      <c r="H24" s="63"/>
      <c r="I24" s="63"/>
      <c r="J24" s="63"/>
      <c r="K24" s="63"/>
      <c r="L24" s="63"/>
      <c r="M24" s="63"/>
      <c r="N24" s="63"/>
      <c r="O24" s="63"/>
      <c r="P24" s="2">
        <v>0</v>
      </c>
      <c r="Q24" s="2">
        <v>0</v>
      </c>
      <c r="R24" s="2">
        <v>0</v>
      </c>
      <c r="S24" s="2">
        <v>128.1</v>
      </c>
      <c r="T24" s="2">
        <v>66.900000000000006</v>
      </c>
      <c r="U24" s="2">
        <v>27.9</v>
      </c>
      <c r="V24" s="2">
        <v>59.4</v>
      </c>
      <c r="W24" s="2">
        <v>24</v>
      </c>
      <c r="X24" s="2">
        <v>111.3</v>
      </c>
      <c r="Y24" s="2">
        <v>89.1</v>
      </c>
      <c r="Z24" s="2">
        <v>87.3</v>
      </c>
      <c r="AA24" s="2">
        <v>139.19999999999999</v>
      </c>
      <c r="AB24" s="2">
        <v>37.200000000000003</v>
      </c>
      <c r="AC24" s="2">
        <v>93</v>
      </c>
      <c r="AD24" s="2">
        <v>458.7</v>
      </c>
      <c r="AE24" s="2">
        <v>81</v>
      </c>
      <c r="AF24" s="2">
        <v>157.80000000000001</v>
      </c>
      <c r="AG24" s="2">
        <v>87.3</v>
      </c>
      <c r="AH24" s="2">
        <v>54</v>
      </c>
      <c r="AI24" s="2">
        <v>39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0.06</v>
      </c>
      <c r="AQ24" s="2">
        <v>0.04</v>
      </c>
      <c r="AR24" s="2">
        <v>0.03</v>
      </c>
      <c r="AS24" s="2">
        <v>0</v>
      </c>
      <c r="AT24" s="2">
        <v>0.01</v>
      </c>
      <c r="AU24" s="2">
        <v>0</v>
      </c>
      <c r="AV24" s="2">
        <v>0</v>
      </c>
      <c r="AW24" s="2">
        <v>0</v>
      </c>
      <c r="AX24" s="2">
        <v>0</v>
      </c>
      <c r="AY24" s="2">
        <v>0.03</v>
      </c>
      <c r="AZ24" s="2">
        <v>0</v>
      </c>
      <c r="BA24" s="2">
        <v>0</v>
      </c>
      <c r="BB24" s="2">
        <v>0.14000000000000001</v>
      </c>
      <c r="BC24" s="2">
        <v>0.02</v>
      </c>
      <c r="BD24" s="2">
        <v>0</v>
      </c>
      <c r="BE24" s="2">
        <v>0</v>
      </c>
      <c r="BF24" s="2">
        <v>0</v>
      </c>
      <c r="BG24" s="2">
        <v>0</v>
      </c>
      <c r="BH24" s="8"/>
    </row>
    <row r="25" spans="1:60" s="2" customFormat="1" ht="24.75" customHeight="1">
      <c r="A25" s="160"/>
      <c r="B25" s="173"/>
      <c r="C25" s="118"/>
      <c r="D25" s="183"/>
      <c r="E25" s="183"/>
      <c r="F25" s="183"/>
      <c r="G25" s="183"/>
      <c r="H25" s="183"/>
      <c r="I25" s="183"/>
      <c r="J25" s="226"/>
      <c r="K25" s="183"/>
      <c r="L25" s="183"/>
      <c r="M25" s="183"/>
      <c r="N25" s="183"/>
      <c r="O25" s="183"/>
      <c r="P25" s="2">
        <v>0</v>
      </c>
      <c r="Q25" s="2">
        <v>0</v>
      </c>
      <c r="R25" s="2">
        <v>0</v>
      </c>
      <c r="S25" s="2">
        <v>710.75</v>
      </c>
      <c r="T25" s="2">
        <v>376.81</v>
      </c>
      <c r="U25" s="2">
        <v>205.63</v>
      </c>
      <c r="V25" s="2">
        <v>578.66</v>
      </c>
      <c r="W25" s="2">
        <v>119.4</v>
      </c>
      <c r="X25" s="2">
        <v>513.27</v>
      </c>
      <c r="Y25" s="2">
        <v>527.57000000000005</v>
      </c>
      <c r="Z25" s="2">
        <v>958.43</v>
      </c>
      <c r="AA25" s="2">
        <v>1016.01</v>
      </c>
      <c r="AB25" s="2">
        <v>238.36</v>
      </c>
      <c r="AC25" s="2">
        <v>378.04</v>
      </c>
      <c r="AD25" s="2">
        <v>2737.67</v>
      </c>
      <c r="AE25" s="2">
        <v>313.39</v>
      </c>
      <c r="AF25" s="2">
        <v>1178.98</v>
      </c>
      <c r="AG25" s="2">
        <v>791.36</v>
      </c>
      <c r="AH25" s="2">
        <v>333.6</v>
      </c>
      <c r="AI25" s="2">
        <v>251.62</v>
      </c>
      <c r="AJ25" s="2">
        <v>0.25</v>
      </c>
      <c r="AK25" s="2">
        <v>0.16</v>
      </c>
      <c r="AL25" s="2">
        <v>0.08</v>
      </c>
      <c r="AM25" s="2">
        <v>0.18</v>
      </c>
      <c r="AN25" s="2">
        <v>0.26</v>
      </c>
      <c r="AO25" s="2">
        <v>0.34</v>
      </c>
      <c r="AP25" s="2">
        <v>0.26</v>
      </c>
      <c r="AQ25" s="2">
        <v>0.71</v>
      </c>
      <c r="AR25" s="2">
        <v>0.14000000000000001</v>
      </c>
      <c r="AS25" s="2">
        <v>0.24</v>
      </c>
      <c r="AT25" s="2">
        <v>0.46</v>
      </c>
      <c r="AU25" s="2">
        <v>0.59</v>
      </c>
      <c r="AV25" s="2">
        <v>0.06</v>
      </c>
      <c r="AW25" s="2">
        <v>0.05</v>
      </c>
      <c r="AX25" s="2">
        <v>0.22</v>
      </c>
      <c r="AY25" s="2">
        <v>1.61</v>
      </c>
      <c r="AZ25" s="2">
        <v>0.02</v>
      </c>
      <c r="BA25" s="2">
        <v>0.01</v>
      </c>
      <c r="BB25" s="2">
        <v>2.54</v>
      </c>
      <c r="BC25" s="2">
        <v>0.36</v>
      </c>
      <c r="BD25" s="2">
        <v>0.15</v>
      </c>
      <c r="BE25" s="2">
        <v>0</v>
      </c>
      <c r="BF25" s="2">
        <v>0</v>
      </c>
      <c r="BG25" s="2">
        <v>56</v>
      </c>
      <c r="BH25" s="8"/>
    </row>
    <row r="26" spans="1:60" s="2" customFormat="1" ht="25.5">
      <c r="A26" s="160"/>
      <c r="B26" s="184"/>
      <c r="C26" s="140"/>
      <c r="D26" s="57"/>
      <c r="E26" s="57"/>
      <c r="F26" s="57"/>
      <c r="G26" s="57"/>
      <c r="H26" s="6"/>
      <c r="I26" s="6"/>
      <c r="J26" s="6"/>
      <c r="K26" s="6"/>
      <c r="L26" s="6"/>
      <c r="M26" s="6"/>
      <c r="N26" s="6"/>
      <c r="O26" s="6"/>
      <c r="BH26" s="8"/>
    </row>
    <row r="27" spans="1:60" s="2" customFormat="1" ht="20.25">
      <c r="A27" s="164"/>
      <c r="B27" s="121"/>
      <c r="C27" s="162"/>
      <c r="D27" s="119"/>
      <c r="E27" s="119"/>
      <c r="F27" s="119"/>
      <c r="G27" s="119"/>
      <c r="H27" s="63"/>
      <c r="I27" s="63"/>
      <c r="J27" s="63"/>
      <c r="K27" s="63"/>
      <c r="L27" s="63"/>
      <c r="M27" s="63"/>
      <c r="N27" s="63"/>
      <c r="O27" s="63"/>
      <c r="BH27" s="8"/>
    </row>
    <row r="28" spans="1:60" s="2" customFormat="1" ht="20.25">
      <c r="A28" s="275"/>
      <c r="B28" s="121"/>
      <c r="C28" s="162"/>
      <c r="D28" s="63"/>
      <c r="E28" s="186"/>
      <c r="F28" s="119"/>
      <c r="G28" s="119"/>
      <c r="H28" s="186"/>
      <c r="I28" s="63"/>
      <c r="J28" s="63"/>
      <c r="K28" s="63"/>
      <c r="L28" s="63"/>
      <c r="M28" s="63"/>
      <c r="N28" s="63"/>
      <c r="O28" s="63"/>
      <c r="BH28" s="8"/>
    </row>
    <row r="29" spans="1:60" s="2" customFormat="1" ht="20.25">
      <c r="A29" s="6"/>
      <c r="B29" s="127"/>
      <c r="C29" s="162"/>
      <c r="D29" s="183"/>
      <c r="E29" s="183"/>
      <c r="F29" s="183"/>
      <c r="G29" s="183"/>
      <c r="H29" s="226"/>
      <c r="I29" s="174"/>
      <c r="J29" s="174"/>
      <c r="K29" s="174"/>
      <c r="L29" s="174"/>
      <c r="M29" s="174"/>
      <c r="N29" s="174"/>
      <c r="O29" s="174"/>
      <c r="BH29" s="8"/>
    </row>
    <row r="30" spans="1:60" s="23" customFormat="1" ht="20.25">
      <c r="A30" s="6"/>
      <c r="B30" s="127"/>
      <c r="C30" s="140"/>
      <c r="D30" s="138"/>
      <c r="E30" s="138"/>
      <c r="F30" s="138"/>
      <c r="G30" s="138"/>
      <c r="H30" s="240"/>
      <c r="I30" s="139"/>
      <c r="J30" s="139"/>
      <c r="K30" s="139"/>
      <c r="L30" s="139"/>
      <c r="M30" s="139"/>
      <c r="N30" s="139"/>
      <c r="O30" s="139"/>
      <c r="BH30" s="13"/>
    </row>
    <row r="31" spans="1:60" s="2" customFormat="1" ht="25.5">
      <c r="A31" s="6"/>
      <c r="B31" s="141"/>
      <c r="C31" s="162"/>
      <c r="D31" s="183"/>
      <c r="E31" s="183"/>
      <c r="F31" s="220"/>
      <c r="G31" s="220"/>
      <c r="H31" s="183"/>
      <c r="I31" s="220"/>
      <c r="J31" s="226"/>
      <c r="K31" s="183"/>
      <c r="L31" s="183"/>
      <c r="M31" s="183"/>
      <c r="N31" s="183"/>
      <c r="O31" s="183"/>
      <c r="BH31" s="8"/>
    </row>
    <row r="32" spans="1:60" s="2" customFormat="1" ht="20.25">
      <c r="A32" s="6"/>
      <c r="B32" s="127"/>
      <c r="C32" s="57"/>
      <c r="D32" s="57"/>
      <c r="E32" s="57"/>
      <c r="F32" s="57"/>
      <c r="G32" s="57"/>
      <c r="H32" s="6"/>
      <c r="I32" s="6"/>
      <c r="J32" s="6"/>
      <c r="K32" s="6"/>
      <c r="L32" s="6"/>
      <c r="M32" s="6"/>
      <c r="N32" s="6"/>
      <c r="O32" s="6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3:60" s="2" customFormat="1" ht="15">
      <c r="C321" s="8"/>
      <c r="D321" s="8"/>
      <c r="E321" s="8"/>
      <c r="F321" s="8"/>
      <c r="G321" s="8"/>
      <c r="BH321" s="8"/>
    </row>
    <row r="322" spans="3:60" s="2" customFormat="1" ht="15">
      <c r="C322" s="8"/>
      <c r="D322" s="8"/>
      <c r="E322" s="8"/>
      <c r="F322" s="8"/>
      <c r="G322" s="8"/>
      <c r="BH322" s="8"/>
    </row>
    <row r="323" spans="3:60" s="2" customFormat="1" ht="15">
      <c r="C323" s="8"/>
      <c r="D323" s="8"/>
      <c r="E323" s="8"/>
      <c r="F323" s="8"/>
      <c r="G323" s="8"/>
      <c r="BH323" s="8"/>
    </row>
    <row r="324" spans="3:60" s="2" customFormat="1" ht="15">
      <c r="C324" s="8"/>
      <c r="D324" s="8"/>
      <c r="E324" s="8"/>
      <c r="F324" s="8"/>
      <c r="G324" s="8"/>
      <c r="BH324" s="8"/>
    </row>
    <row r="325" spans="3:60" s="2" customFormat="1" ht="15">
      <c r="C325" s="8"/>
      <c r="D325" s="8"/>
      <c r="E325" s="8"/>
      <c r="F325" s="8"/>
      <c r="G325" s="8"/>
      <c r="BH325" s="8"/>
    </row>
    <row r="326" spans="3:60" s="2" customFormat="1" ht="15">
      <c r="C326" s="8"/>
      <c r="D326" s="8"/>
      <c r="E326" s="8"/>
      <c r="F326" s="8"/>
      <c r="G326" s="8"/>
      <c r="BH326" s="8"/>
    </row>
    <row r="327" spans="3:60" s="2" customFormat="1" ht="15">
      <c r="C327" s="8"/>
      <c r="D327" s="8"/>
      <c r="E327" s="8"/>
      <c r="F327" s="8"/>
      <c r="G327" s="8"/>
      <c r="BH327" s="8"/>
    </row>
    <row r="328" spans="3:60" s="2" customFormat="1" ht="15">
      <c r="C328" s="8"/>
      <c r="D328" s="8"/>
      <c r="E328" s="8"/>
      <c r="F328" s="8"/>
      <c r="G328" s="8"/>
      <c r="BH328" s="8"/>
    </row>
    <row r="329" spans="3:60" s="2" customFormat="1" ht="15">
      <c r="C329" s="8"/>
      <c r="D329" s="8"/>
      <c r="E329" s="8"/>
      <c r="F329" s="8"/>
      <c r="G329" s="8"/>
      <c r="BH329" s="8"/>
    </row>
    <row r="330" spans="3:60" s="2" customFormat="1" ht="15">
      <c r="C330" s="8"/>
      <c r="D330" s="8"/>
      <c r="E330" s="8"/>
      <c r="F330" s="8"/>
      <c r="G330" s="8"/>
      <c r="BH330" s="8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  <row r="1841" spans="3:7">
      <c r="C1841" s="4"/>
      <c r="D1841" s="4"/>
      <c r="E1841" s="4"/>
      <c r="F1841" s="4"/>
      <c r="G1841" s="4"/>
    </row>
    <row r="1842" spans="3:7">
      <c r="C1842" s="4"/>
      <c r="D1842" s="4"/>
      <c r="E1842" s="4"/>
      <c r="F1842" s="4"/>
      <c r="G1842" s="4"/>
    </row>
    <row r="1843" spans="3:7">
      <c r="C1843" s="4"/>
      <c r="D1843" s="4"/>
      <c r="E1843" s="4"/>
      <c r="F1843" s="4"/>
      <c r="G1843" s="4"/>
    </row>
  </sheetData>
  <mergeCells count="16">
    <mergeCell ref="H8:K8"/>
    <mergeCell ref="L8:O8"/>
    <mergeCell ref="BH8:BH9"/>
    <mergeCell ref="A2:G2"/>
    <mergeCell ref="A5:E5"/>
    <mergeCell ref="A8:A9"/>
    <mergeCell ref="B8:B9"/>
    <mergeCell ref="C8:C9"/>
    <mergeCell ref="D8:D9"/>
    <mergeCell ref="E8:E9"/>
    <mergeCell ref="F8:F9"/>
    <mergeCell ref="G8:G9"/>
    <mergeCell ref="F3:G3"/>
    <mergeCell ref="A3:B3"/>
    <mergeCell ref="C3:E3"/>
    <mergeCell ref="F5:H5"/>
  </mergeCells>
  <pageMargins left="1.1023622047244095" right="0.51181102362204722" top="0.74803149606299213" bottom="0.74803149606299213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H1838"/>
  <sheetViews>
    <sheetView zoomScale="80" zoomScaleNormal="80" workbookViewId="0">
      <selection activeCell="A13" sqref="A13:O13"/>
    </sheetView>
  </sheetViews>
  <sheetFormatPr defaultRowHeight="15.75"/>
  <cols>
    <col min="1" max="1" width="7.28515625" style="12" customWidth="1"/>
    <col min="2" max="2" width="38.28515625" style="12" customWidth="1"/>
    <col min="3" max="3" width="8.85546875" style="12" customWidth="1"/>
    <col min="4" max="4" width="10.85546875" style="12" customWidth="1"/>
    <col min="5" max="5" width="8.5703125" style="12" customWidth="1"/>
    <col min="6" max="6" width="9.42578125" style="12" customWidth="1"/>
    <col min="7" max="7" width="12.140625" style="12" customWidth="1"/>
    <col min="8" max="8" width="9.85546875" style="12" customWidth="1"/>
    <col min="9" max="9" width="9" style="12" customWidth="1"/>
    <col min="10" max="10" width="10.7109375" style="12" customWidth="1"/>
    <col min="11" max="11" width="8" style="12" customWidth="1"/>
    <col min="12" max="12" width="8.42578125" style="12" customWidth="1"/>
    <col min="13" max="13" width="8.28515625" style="12" customWidth="1"/>
    <col min="14" max="14" width="8.140625" style="12" customWidth="1"/>
    <col min="15" max="15" width="8.42578125" style="12" customWidth="1"/>
    <col min="16" max="59" width="0" style="12" hidden="1" customWidth="1"/>
    <col min="60" max="60" width="7" style="4" customWidth="1"/>
    <col min="61" max="16384" width="9.140625" style="12"/>
  </cols>
  <sheetData>
    <row r="1" spans="1:60" ht="0.75" customHeight="1">
      <c r="BH1" s="12"/>
    </row>
    <row r="2" spans="1:60" ht="164.25" customHeight="1">
      <c r="A2" s="409" t="s">
        <v>4</v>
      </c>
      <c r="B2" s="409"/>
      <c r="C2" s="409"/>
      <c r="D2" s="409"/>
      <c r="E2" s="409"/>
      <c r="F2" s="409"/>
      <c r="G2" s="409"/>
      <c r="BH2" s="12"/>
    </row>
    <row r="3" spans="1:60" s="3" customFormat="1" ht="20.25">
      <c r="A3" s="426" t="s">
        <v>157</v>
      </c>
      <c r="B3" s="426"/>
      <c r="C3" s="426"/>
      <c r="D3" s="426"/>
      <c r="E3" s="426"/>
      <c r="F3" s="426"/>
      <c r="G3" s="426"/>
      <c r="H3" s="343"/>
      <c r="I3" s="343"/>
      <c r="J3" s="343"/>
      <c r="K3" s="343"/>
      <c r="L3" s="343"/>
      <c r="M3" s="343"/>
      <c r="N3" s="343"/>
      <c r="O3" s="343"/>
    </row>
    <row r="4" spans="1:60" ht="20.25" hidden="1">
      <c r="A4" s="344"/>
      <c r="B4" s="344"/>
      <c r="C4" s="344"/>
      <c r="D4" s="344"/>
      <c r="E4" s="344"/>
      <c r="F4" s="344"/>
      <c r="G4" s="344"/>
      <c r="H4" s="35"/>
      <c r="I4" s="35"/>
      <c r="J4" s="35"/>
      <c r="K4" s="35"/>
      <c r="L4" s="35"/>
      <c r="M4" s="35"/>
      <c r="N4" s="35"/>
      <c r="O4" s="35"/>
      <c r="BH4" s="12"/>
    </row>
    <row r="5" spans="1:60" ht="20.25">
      <c r="A5" s="424" t="s">
        <v>98</v>
      </c>
      <c r="B5" s="424"/>
      <c r="C5" s="424"/>
      <c r="D5" s="424"/>
      <c r="E5" s="327" t="s">
        <v>91</v>
      </c>
      <c r="F5" s="327"/>
      <c r="G5" s="327"/>
      <c r="H5" s="356"/>
      <c r="I5" s="35"/>
      <c r="J5" s="35"/>
      <c r="K5" s="35"/>
      <c r="L5" s="35"/>
      <c r="M5" s="35"/>
      <c r="N5" s="35"/>
      <c r="O5" s="35"/>
      <c r="BH5" s="12"/>
    </row>
    <row r="6" spans="1:60" ht="7.5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BH6" s="12"/>
    </row>
    <row r="7" spans="1:60" ht="20.25" hidden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BH7" s="12"/>
    </row>
    <row r="8" spans="1:60" s="2" customFormat="1" ht="14.25" customHeight="1">
      <c r="A8" s="420" t="s">
        <v>54</v>
      </c>
      <c r="B8" s="419" t="s">
        <v>0</v>
      </c>
      <c r="C8" s="419" t="s">
        <v>61</v>
      </c>
      <c r="D8" s="421" t="s">
        <v>1</v>
      </c>
      <c r="E8" s="421" t="s">
        <v>5</v>
      </c>
      <c r="F8" s="419" t="s">
        <v>60</v>
      </c>
      <c r="G8" s="421" t="s">
        <v>2</v>
      </c>
      <c r="H8" s="423" t="s">
        <v>53</v>
      </c>
      <c r="I8" s="423"/>
      <c r="J8" s="423"/>
      <c r="K8" s="423"/>
      <c r="L8" s="423" t="s">
        <v>55</v>
      </c>
      <c r="M8" s="423"/>
      <c r="N8" s="423"/>
      <c r="O8" s="423"/>
      <c r="P8" s="2" t="s">
        <v>10</v>
      </c>
      <c r="Q8" s="2" t="s">
        <v>11</v>
      </c>
      <c r="R8" s="2" t="s">
        <v>12</v>
      </c>
      <c r="S8" s="2" t="s">
        <v>13</v>
      </c>
      <c r="T8" s="2" t="s">
        <v>14</v>
      </c>
      <c r="U8" s="2" t="s">
        <v>15</v>
      </c>
      <c r="V8" s="2" t="s">
        <v>16</v>
      </c>
      <c r="W8" s="2" t="s">
        <v>17</v>
      </c>
      <c r="X8" s="2" t="s">
        <v>18</v>
      </c>
      <c r="Y8" s="2" t="s">
        <v>19</v>
      </c>
      <c r="Z8" s="2" t="s">
        <v>20</v>
      </c>
      <c r="AA8" s="2" t="s">
        <v>21</v>
      </c>
      <c r="AB8" s="2" t="s">
        <v>22</v>
      </c>
      <c r="AC8" s="2" t="s">
        <v>23</v>
      </c>
      <c r="AD8" s="2" t="s">
        <v>24</v>
      </c>
      <c r="AE8" s="2" t="s">
        <v>25</v>
      </c>
      <c r="AF8" s="2" t="s">
        <v>26</v>
      </c>
      <c r="AG8" s="2" t="s">
        <v>27</v>
      </c>
      <c r="AH8" s="2" t="s">
        <v>28</v>
      </c>
      <c r="AI8" s="2" t="s">
        <v>29</v>
      </c>
      <c r="AJ8" s="2" t="s">
        <v>30</v>
      </c>
      <c r="AK8" s="2" t="s">
        <v>31</v>
      </c>
      <c r="AL8" s="2" t="s">
        <v>32</v>
      </c>
      <c r="AM8" s="2" t="s">
        <v>33</v>
      </c>
      <c r="AN8" s="2" t="s">
        <v>34</v>
      </c>
      <c r="AO8" s="2" t="s">
        <v>35</v>
      </c>
      <c r="AP8" s="2" t="s">
        <v>36</v>
      </c>
      <c r="AQ8" s="2" t="s">
        <v>37</v>
      </c>
      <c r="AR8" s="2" t="s">
        <v>38</v>
      </c>
      <c r="AS8" s="2" t="s">
        <v>39</v>
      </c>
      <c r="AT8" s="2" t="s">
        <v>40</v>
      </c>
      <c r="AU8" s="2" t="s">
        <v>41</v>
      </c>
      <c r="AV8" s="2" t="s">
        <v>42</v>
      </c>
      <c r="AW8" s="2" t="s">
        <v>43</v>
      </c>
      <c r="AX8" s="2" t="s">
        <v>44</v>
      </c>
      <c r="AY8" s="2" t="s">
        <v>45</v>
      </c>
      <c r="AZ8" s="2" t="s">
        <v>46</v>
      </c>
      <c r="BA8" s="2" t="s">
        <v>47</v>
      </c>
      <c r="BB8" s="2" t="s">
        <v>48</v>
      </c>
      <c r="BC8" s="2" t="s">
        <v>49</v>
      </c>
      <c r="BD8" s="2" t="s">
        <v>50</v>
      </c>
      <c r="BE8" s="2" t="s">
        <v>51</v>
      </c>
      <c r="BF8" s="2" t="s">
        <v>52</v>
      </c>
      <c r="BG8" s="6"/>
      <c r="BH8" s="398"/>
    </row>
    <row r="9" spans="1:60" s="2" customFormat="1" ht="15.75" customHeight="1">
      <c r="A9" s="430"/>
      <c r="B9" s="419"/>
      <c r="C9" s="420"/>
      <c r="D9" s="422"/>
      <c r="E9" s="422"/>
      <c r="F9" s="420"/>
      <c r="G9" s="422"/>
      <c r="H9" s="312" t="s">
        <v>6</v>
      </c>
      <c r="I9" s="312" t="s">
        <v>7</v>
      </c>
      <c r="J9" s="312" t="s">
        <v>8</v>
      </c>
      <c r="K9" s="312" t="s">
        <v>9</v>
      </c>
      <c r="L9" s="312" t="s">
        <v>64</v>
      </c>
      <c r="M9" s="312" t="s">
        <v>56</v>
      </c>
      <c r="N9" s="312" t="s">
        <v>66</v>
      </c>
      <c r="O9" s="312" t="s">
        <v>57</v>
      </c>
      <c r="BG9" s="6"/>
      <c r="BH9" s="398"/>
    </row>
    <row r="10" spans="1:60" s="23" customFormat="1" ht="24" customHeight="1">
      <c r="A10" s="80"/>
      <c r="B10" s="108" t="s">
        <v>69</v>
      </c>
      <c r="C10" s="345"/>
      <c r="D10" s="54"/>
      <c r="E10" s="54"/>
      <c r="F10" s="54"/>
      <c r="G10" s="54"/>
      <c r="H10" s="34"/>
      <c r="I10" s="34"/>
      <c r="J10" s="34"/>
      <c r="K10" s="34"/>
      <c r="L10" s="34"/>
      <c r="M10" s="34"/>
      <c r="N10" s="34"/>
      <c r="O10" s="34"/>
      <c r="BH10" s="13"/>
    </row>
    <row r="11" spans="1:60" s="23" customFormat="1" ht="38.25" customHeight="1">
      <c r="A11" s="357" t="s">
        <v>95</v>
      </c>
      <c r="B11" s="349" t="s">
        <v>79</v>
      </c>
      <c r="C11" s="358">
        <v>150</v>
      </c>
      <c r="D11" s="351">
        <v>31.6</v>
      </c>
      <c r="E11" s="351">
        <v>9.1999999999999993</v>
      </c>
      <c r="F11" s="351">
        <v>25.3</v>
      </c>
      <c r="G11" s="351">
        <v>310</v>
      </c>
      <c r="H11" s="352">
        <v>275.2</v>
      </c>
      <c r="I11" s="352">
        <v>38.4</v>
      </c>
      <c r="J11" s="352">
        <v>0</v>
      </c>
      <c r="K11" s="352">
        <v>1.1100000000000001</v>
      </c>
      <c r="L11" s="352">
        <v>0</v>
      </c>
      <c r="M11" s="352">
        <v>0</v>
      </c>
      <c r="N11" s="352">
        <v>0</v>
      </c>
      <c r="O11" s="352">
        <v>0.6</v>
      </c>
      <c r="BH11" s="13"/>
    </row>
    <row r="12" spans="1:60" s="23" customFormat="1" ht="24.75" customHeight="1">
      <c r="A12" s="357" t="s">
        <v>99</v>
      </c>
      <c r="B12" s="359" t="s">
        <v>72</v>
      </c>
      <c r="C12" s="360">
        <v>200</v>
      </c>
      <c r="D12" s="351">
        <v>0.2</v>
      </c>
      <c r="E12" s="351">
        <v>0.1</v>
      </c>
      <c r="F12" s="351">
        <v>9</v>
      </c>
      <c r="G12" s="351">
        <v>38</v>
      </c>
      <c r="H12" s="352">
        <v>5</v>
      </c>
      <c r="I12" s="352">
        <v>4</v>
      </c>
      <c r="J12" s="352">
        <v>7.7</v>
      </c>
      <c r="K12" s="352">
        <v>1</v>
      </c>
      <c r="L12" s="352">
        <v>0</v>
      </c>
      <c r="M12" s="352">
        <v>0</v>
      </c>
      <c r="N12" s="352">
        <v>0</v>
      </c>
      <c r="O12" s="352">
        <v>0</v>
      </c>
      <c r="BH12" s="13"/>
    </row>
    <row r="13" spans="1:60" s="23" customFormat="1" ht="23.25" customHeight="1">
      <c r="A13" s="328">
        <v>471</v>
      </c>
      <c r="B13" s="329" t="s">
        <v>74</v>
      </c>
      <c r="C13" s="361">
        <v>15</v>
      </c>
      <c r="D13" s="362">
        <v>1.08</v>
      </c>
      <c r="E13" s="362">
        <v>1.28</v>
      </c>
      <c r="F13" s="362">
        <v>8.3000000000000007</v>
      </c>
      <c r="G13" s="362">
        <v>49.05</v>
      </c>
      <c r="H13" s="352">
        <v>46.05</v>
      </c>
      <c r="I13" s="352">
        <v>5.0999999999999996</v>
      </c>
      <c r="J13" s="352">
        <v>32.799999999999997</v>
      </c>
      <c r="K13" s="352">
        <v>0.03</v>
      </c>
      <c r="L13" s="352">
        <v>0.03</v>
      </c>
      <c r="M13" s="352">
        <v>6.3</v>
      </c>
      <c r="N13" s="352">
        <v>8.9999999999999993E-3</v>
      </c>
      <c r="O13" s="352">
        <v>0.15</v>
      </c>
      <c r="BH13" s="13"/>
    </row>
    <row r="14" spans="1:60" s="23" customFormat="1" ht="27.75" customHeight="1" thickBot="1">
      <c r="A14" s="98"/>
      <c r="B14" s="88" t="s">
        <v>67</v>
      </c>
      <c r="C14" s="104">
        <v>20</v>
      </c>
      <c r="D14" s="363">
        <v>1.23</v>
      </c>
      <c r="E14" s="363">
        <v>0.18</v>
      </c>
      <c r="F14" s="363">
        <v>7.66</v>
      </c>
      <c r="G14" s="363">
        <v>47.2</v>
      </c>
      <c r="H14" s="364">
        <v>4.5999999999999996</v>
      </c>
      <c r="I14" s="364">
        <v>0.08</v>
      </c>
      <c r="J14" s="364">
        <v>0.96</v>
      </c>
      <c r="K14" s="364">
        <v>0.4</v>
      </c>
      <c r="L14" s="365">
        <v>0</v>
      </c>
      <c r="M14" s="365">
        <v>0</v>
      </c>
      <c r="N14" s="364">
        <v>0.05</v>
      </c>
      <c r="O14" s="365">
        <v>0</v>
      </c>
      <c r="BH14" s="13"/>
    </row>
    <row r="15" spans="1:60" s="23" customFormat="1" ht="30.75" customHeight="1" thickBot="1">
      <c r="A15" s="323"/>
      <c r="B15" s="149" t="s">
        <v>76</v>
      </c>
      <c r="C15" s="169">
        <v>385</v>
      </c>
      <c r="D15" s="324">
        <f t="shared" ref="D15:O15" si="0">SUM(D11:D14)</f>
        <v>34.11</v>
      </c>
      <c r="E15" s="324">
        <f t="shared" si="0"/>
        <v>10.759999999999998</v>
      </c>
      <c r="F15" s="324">
        <f t="shared" si="0"/>
        <v>50.259999999999991</v>
      </c>
      <c r="G15" s="324">
        <f t="shared" si="0"/>
        <v>444.25</v>
      </c>
      <c r="H15" s="355">
        <f t="shared" si="0"/>
        <v>330.85</v>
      </c>
      <c r="I15" s="324">
        <f t="shared" si="0"/>
        <v>47.58</v>
      </c>
      <c r="J15" s="324">
        <f t="shared" si="0"/>
        <v>41.46</v>
      </c>
      <c r="K15" s="324">
        <f t="shared" si="0"/>
        <v>2.54</v>
      </c>
      <c r="L15" s="169">
        <f t="shared" si="0"/>
        <v>0.03</v>
      </c>
      <c r="M15" s="324">
        <f t="shared" si="0"/>
        <v>6.3</v>
      </c>
      <c r="N15" s="324">
        <f t="shared" si="0"/>
        <v>5.9000000000000004E-2</v>
      </c>
      <c r="O15" s="366">
        <f t="shared" si="0"/>
        <v>0.75</v>
      </c>
      <c r="BH15" s="13"/>
    </row>
    <row r="16" spans="1:60" s="2" customFormat="1" ht="30" customHeight="1">
      <c r="A16" s="158"/>
      <c r="B16" s="177"/>
      <c r="C16" s="118"/>
      <c r="D16" s="119"/>
      <c r="E16" s="119"/>
      <c r="F16" s="119"/>
      <c r="G16" s="119"/>
      <c r="H16" s="119"/>
      <c r="I16" s="119"/>
      <c r="J16" s="63"/>
      <c r="K16" s="63"/>
      <c r="L16" s="63"/>
      <c r="M16" s="63"/>
      <c r="N16" s="63"/>
      <c r="O16" s="63"/>
      <c r="P16" s="2">
        <v>0</v>
      </c>
      <c r="Q16" s="2">
        <v>0</v>
      </c>
      <c r="R16" s="2">
        <v>0</v>
      </c>
      <c r="S16" s="2">
        <v>567.55999999999995</v>
      </c>
      <c r="T16" s="2">
        <v>280.08999999999997</v>
      </c>
      <c r="U16" s="2">
        <v>196.08</v>
      </c>
      <c r="V16" s="2">
        <v>248.68</v>
      </c>
      <c r="W16" s="2">
        <v>85</v>
      </c>
      <c r="X16" s="2">
        <v>444.12</v>
      </c>
      <c r="Y16" s="2">
        <v>376.72</v>
      </c>
      <c r="Z16" s="2">
        <v>1093.28</v>
      </c>
      <c r="AA16" s="2">
        <v>859.1</v>
      </c>
      <c r="AB16" s="2">
        <v>206.26</v>
      </c>
      <c r="AC16" s="2">
        <v>473.76</v>
      </c>
      <c r="AD16" s="2">
        <v>1934.78</v>
      </c>
      <c r="AE16" s="2">
        <v>1.6</v>
      </c>
      <c r="AF16" s="2">
        <v>398.64</v>
      </c>
      <c r="AG16" s="2">
        <v>333.03</v>
      </c>
      <c r="AH16" s="2">
        <v>259.2</v>
      </c>
      <c r="AI16" s="2">
        <v>103.77</v>
      </c>
      <c r="AJ16" s="2">
        <v>0.48</v>
      </c>
      <c r="AK16" s="2">
        <v>0.61</v>
      </c>
      <c r="AL16" s="2">
        <v>0.45</v>
      </c>
      <c r="AM16" s="2">
        <v>1.1100000000000001</v>
      </c>
      <c r="AN16" s="2">
        <v>0.08</v>
      </c>
      <c r="AO16" s="2">
        <v>0.5</v>
      </c>
      <c r="AP16" s="2">
        <v>0</v>
      </c>
      <c r="AQ16" s="2">
        <v>2.4</v>
      </c>
      <c r="AR16" s="2">
        <v>0</v>
      </c>
      <c r="AS16" s="2">
        <v>0.74</v>
      </c>
      <c r="AT16" s="2">
        <v>2.35</v>
      </c>
      <c r="AU16" s="2">
        <v>0.27</v>
      </c>
      <c r="AV16" s="2">
        <v>0</v>
      </c>
      <c r="AW16" s="2">
        <v>0</v>
      </c>
      <c r="AX16" s="2">
        <v>0.22</v>
      </c>
      <c r="AY16" s="2">
        <v>13.92</v>
      </c>
      <c r="AZ16" s="2">
        <v>0</v>
      </c>
      <c r="BA16" s="2">
        <v>0</v>
      </c>
      <c r="BB16" s="2">
        <v>5.2</v>
      </c>
      <c r="BC16" s="2">
        <v>0.11</v>
      </c>
      <c r="BD16" s="2">
        <v>0.04</v>
      </c>
      <c r="BE16" s="2">
        <v>0</v>
      </c>
      <c r="BF16" s="2">
        <v>0</v>
      </c>
      <c r="BG16" s="2">
        <v>175.97</v>
      </c>
      <c r="BH16" s="11"/>
    </row>
    <row r="17" spans="1:60" s="2" customFormat="1" ht="26.25" customHeight="1">
      <c r="A17" s="120"/>
      <c r="B17" s="181"/>
      <c r="C17" s="118"/>
      <c r="D17" s="119"/>
      <c r="E17" s="119"/>
      <c r="F17" s="119"/>
      <c r="G17" s="119"/>
      <c r="H17" s="119"/>
      <c r="I17" s="186"/>
      <c r="J17" s="63"/>
      <c r="K17" s="63"/>
      <c r="L17" s="63"/>
      <c r="M17" s="63"/>
      <c r="N17" s="63"/>
      <c r="O17" s="63"/>
      <c r="P17" s="2">
        <v>0</v>
      </c>
      <c r="Q17" s="2">
        <v>0</v>
      </c>
      <c r="R17" s="2">
        <v>0</v>
      </c>
      <c r="S17" s="2">
        <v>33.71</v>
      </c>
      <c r="T17" s="2">
        <v>39.770000000000003</v>
      </c>
      <c r="U17" s="2">
        <v>24.96</v>
      </c>
      <c r="V17" s="2">
        <v>108.57</v>
      </c>
      <c r="W17" s="2">
        <v>5.92</v>
      </c>
      <c r="X17" s="2">
        <v>32.86</v>
      </c>
      <c r="Y17" s="2">
        <v>54.15</v>
      </c>
      <c r="Z17" s="2">
        <v>168.64</v>
      </c>
      <c r="AA17" s="2">
        <v>152.31</v>
      </c>
      <c r="AB17" s="2">
        <v>22.7</v>
      </c>
      <c r="AC17" s="2">
        <v>13.68</v>
      </c>
      <c r="AD17" s="2">
        <v>211.51</v>
      </c>
      <c r="AE17" s="2">
        <v>8.4600000000000009</v>
      </c>
      <c r="AF17" s="2">
        <v>201.07</v>
      </c>
      <c r="AG17" s="2">
        <v>141.85</v>
      </c>
      <c r="AH17" s="2">
        <v>24.96</v>
      </c>
      <c r="AI17" s="2">
        <v>31.73</v>
      </c>
      <c r="AJ17" s="2">
        <v>0.01</v>
      </c>
      <c r="AK17" s="2">
        <v>0.01</v>
      </c>
      <c r="AL17" s="2">
        <v>0</v>
      </c>
      <c r="AM17" s="2">
        <v>0.01</v>
      </c>
      <c r="AN17" s="2">
        <v>0.01</v>
      </c>
      <c r="AO17" s="2">
        <v>0</v>
      </c>
      <c r="AP17" s="2">
        <v>0</v>
      </c>
      <c r="AQ17" s="2">
        <v>0.09</v>
      </c>
      <c r="AR17" s="2">
        <v>0</v>
      </c>
      <c r="AS17" s="2">
        <v>0.01</v>
      </c>
      <c r="AT17" s="2">
        <v>0.01</v>
      </c>
      <c r="AU17" s="2">
        <v>0</v>
      </c>
      <c r="AV17" s="2">
        <v>0</v>
      </c>
      <c r="AW17" s="2">
        <v>0</v>
      </c>
      <c r="AX17" s="2">
        <v>0.02</v>
      </c>
      <c r="AY17" s="2">
        <v>7.0000000000000007E-2</v>
      </c>
      <c r="AZ17" s="2">
        <v>0</v>
      </c>
      <c r="BA17" s="2">
        <v>0</v>
      </c>
      <c r="BB17" s="2">
        <v>0.15</v>
      </c>
      <c r="BC17" s="2">
        <v>0.11</v>
      </c>
      <c r="BD17" s="2">
        <v>0.01</v>
      </c>
      <c r="BE17" s="2">
        <v>0</v>
      </c>
      <c r="BF17" s="2">
        <v>0</v>
      </c>
      <c r="BG17" s="2">
        <v>0</v>
      </c>
      <c r="BH17" s="11"/>
    </row>
    <row r="18" spans="1:60" s="2" customFormat="1" ht="35.25" customHeight="1">
      <c r="A18" s="120"/>
      <c r="B18" s="177"/>
      <c r="C18" s="118"/>
      <c r="D18" s="119"/>
      <c r="E18" s="119"/>
      <c r="F18" s="119"/>
      <c r="G18" s="119"/>
      <c r="H18" s="119"/>
      <c r="I18" s="63"/>
      <c r="J18" s="63"/>
      <c r="K18" s="63"/>
      <c r="L18" s="63"/>
      <c r="M18" s="63"/>
      <c r="N18" s="63"/>
      <c r="O18" s="63"/>
      <c r="P18" s="2">
        <v>0</v>
      </c>
      <c r="Q18" s="2">
        <v>0</v>
      </c>
      <c r="R18" s="2">
        <v>0</v>
      </c>
      <c r="S18" s="2">
        <v>152.69</v>
      </c>
      <c r="T18" s="2">
        <v>50.63</v>
      </c>
      <c r="U18" s="2">
        <v>30.02</v>
      </c>
      <c r="V18" s="2">
        <v>60.03</v>
      </c>
      <c r="W18" s="2">
        <v>22.71</v>
      </c>
      <c r="X18" s="2">
        <v>108.58</v>
      </c>
      <c r="Y18" s="2">
        <v>67.34</v>
      </c>
      <c r="Z18" s="2">
        <v>93.96</v>
      </c>
      <c r="AA18" s="2">
        <v>77.52</v>
      </c>
      <c r="AB18" s="2">
        <v>40.72</v>
      </c>
      <c r="AC18" s="2">
        <v>72.040000000000006</v>
      </c>
      <c r="AD18" s="2">
        <v>602.39</v>
      </c>
      <c r="AE18" s="2">
        <v>70.47</v>
      </c>
      <c r="AF18" s="2">
        <v>196.27</v>
      </c>
      <c r="AG18" s="2">
        <v>85.35</v>
      </c>
      <c r="AH18" s="2">
        <v>56.64</v>
      </c>
      <c r="AI18" s="2">
        <v>44.89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0.04</v>
      </c>
      <c r="AQ18" s="2">
        <v>0.02</v>
      </c>
      <c r="AR18" s="2">
        <v>0.02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0.02</v>
      </c>
      <c r="AZ18" s="2">
        <v>0</v>
      </c>
      <c r="BA18" s="2">
        <v>0</v>
      </c>
      <c r="BB18" s="2">
        <v>0.08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11"/>
    </row>
    <row r="19" spans="1:60" s="23" customFormat="1" ht="25.5" customHeight="1">
      <c r="A19" s="120"/>
      <c r="B19" s="177"/>
      <c r="C19" s="118"/>
      <c r="D19" s="119"/>
      <c r="E19" s="119"/>
      <c r="F19" s="119"/>
      <c r="G19" s="119"/>
      <c r="H19" s="119"/>
      <c r="I19" s="63"/>
      <c r="J19" s="63"/>
      <c r="K19" s="63"/>
      <c r="L19" s="63"/>
      <c r="M19" s="63"/>
      <c r="N19" s="63"/>
      <c r="O19" s="63"/>
      <c r="BH19" s="13"/>
    </row>
    <row r="20" spans="1:60" s="2" customFormat="1" ht="21.75" customHeight="1">
      <c r="A20" s="120"/>
      <c r="B20" s="177"/>
      <c r="C20" s="162"/>
      <c r="D20" s="119"/>
      <c r="E20" s="119"/>
      <c r="F20" s="119"/>
      <c r="G20" s="119"/>
      <c r="H20" s="178"/>
      <c r="I20" s="178"/>
      <c r="J20" s="178"/>
      <c r="K20" s="178"/>
      <c r="L20" s="178"/>
      <c r="M20" s="180"/>
      <c r="N20" s="180"/>
      <c r="O20" s="178"/>
      <c r="P20" s="2">
        <v>0</v>
      </c>
      <c r="Q20" s="2">
        <v>0</v>
      </c>
      <c r="R20" s="2">
        <v>0</v>
      </c>
      <c r="S20" s="2">
        <v>106.75</v>
      </c>
      <c r="T20" s="2">
        <v>55.75</v>
      </c>
      <c r="U20" s="2">
        <v>23.25</v>
      </c>
      <c r="V20" s="2">
        <v>49.5</v>
      </c>
      <c r="W20" s="2">
        <v>20</v>
      </c>
      <c r="X20" s="2">
        <v>92.75</v>
      </c>
      <c r="Y20" s="2">
        <v>74.25</v>
      </c>
      <c r="Z20" s="2">
        <v>72.75</v>
      </c>
      <c r="AA20" s="2">
        <v>116</v>
      </c>
      <c r="AB20" s="2">
        <v>31</v>
      </c>
      <c r="AC20" s="2">
        <v>77.5</v>
      </c>
      <c r="AD20" s="2">
        <v>382.25</v>
      </c>
      <c r="AE20" s="2">
        <v>67.5</v>
      </c>
      <c r="AF20" s="2">
        <v>131.5</v>
      </c>
      <c r="AG20" s="2">
        <v>72.75</v>
      </c>
      <c r="AH20" s="2">
        <v>45</v>
      </c>
      <c r="AI20" s="2">
        <v>32.5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0.05</v>
      </c>
      <c r="AQ20" s="2">
        <v>0.04</v>
      </c>
      <c r="AR20" s="2">
        <v>0.03</v>
      </c>
      <c r="AS20" s="2">
        <v>0</v>
      </c>
      <c r="AT20" s="2">
        <v>0.01</v>
      </c>
      <c r="AU20" s="2">
        <v>0</v>
      </c>
      <c r="AV20" s="2">
        <v>0</v>
      </c>
      <c r="AW20" s="2">
        <v>0</v>
      </c>
      <c r="AX20" s="2">
        <v>0</v>
      </c>
      <c r="AY20" s="2">
        <v>0.03</v>
      </c>
      <c r="AZ20" s="2">
        <v>0</v>
      </c>
      <c r="BA20" s="2">
        <v>0</v>
      </c>
      <c r="BB20" s="2">
        <v>0.12</v>
      </c>
      <c r="BC20" s="2">
        <v>0.02</v>
      </c>
      <c r="BD20" s="2">
        <v>0</v>
      </c>
      <c r="BE20" s="2">
        <v>0</v>
      </c>
      <c r="BF20" s="2">
        <v>0</v>
      </c>
      <c r="BG20" s="2">
        <v>0</v>
      </c>
      <c r="BH20" s="11"/>
    </row>
    <row r="21" spans="1:60" s="2" customFormat="1" ht="40.5" customHeight="1">
      <c r="A21" s="158"/>
      <c r="B21" s="177"/>
      <c r="C21" s="162"/>
      <c r="D21" s="119"/>
      <c r="E21" s="119"/>
      <c r="F21" s="119"/>
      <c r="G21" s="119"/>
      <c r="H21" s="63"/>
      <c r="I21" s="63"/>
      <c r="J21" s="63"/>
      <c r="K21" s="63"/>
      <c r="L21" s="63"/>
      <c r="M21" s="63"/>
      <c r="N21" s="63"/>
      <c r="O21" s="63"/>
      <c r="P21" s="2">
        <v>0</v>
      </c>
      <c r="Q21" s="2">
        <v>0</v>
      </c>
      <c r="R21" s="2">
        <v>0</v>
      </c>
      <c r="S21" s="2">
        <v>2725.93</v>
      </c>
      <c r="T21" s="2">
        <v>1501.06</v>
      </c>
      <c r="U21" s="2">
        <v>933.36</v>
      </c>
      <c r="V21" s="2">
        <v>1335.98</v>
      </c>
      <c r="W21" s="2">
        <v>354.74</v>
      </c>
      <c r="X21" s="2">
        <v>2012</v>
      </c>
      <c r="Y21" s="2">
        <v>1773.4</v>
      </c>
      <c r="Z21" s="2">
        <v>4169.8599999999997</v>
      </c>
      <c r="AA21" s="2">
        <v>3984.71</v>
      </c>
      <c r="AB21" s="2">
        <v>1055.3399999999999</v>
      </c>
      <c r="AC21" s="2">
        <v>2067.2199999999998</v>
      </c>
      <c r="AD21" s="2">
        <v>8741.25</v>
      </c>
      <c r="AE21" s="2">
        <v>244.15</v>
      </c>
      <c r="AF21" s="2">
        <v>2301.92</v>
      </c>
      <c r="AG21" s="2">
        <v>1825.26</v>
      </c>
      <c r="AH21" s="2">
        <v>1212.18</v>
      </c>
      <c r="AI21" s="2">
        <v>563.41999999999996</v>
      </c>
      <c r="AJ21" s="2">
        <v>1.47</v>
      </c>
      <c r="AK21" s="2">
        <v>2.0299999999999998</v>
      </c>
      <c r="AL21" s="2">
        <v>1.53</v>
      </c>
      <c r="AM21" s="2">
        <v>3.74</v>
      </c>
      <c r="AN21" s="2">
        <v>0.17</v>
      </c>
      <c r="AO21" s="2">
        <v>1.35</v>
      </c>
      <c r="AP21" s="2">
        <v>0.11</v>
      </c>
      <c r="AQ21" s="2">
        <v>16.46</v>
      </c>
      <c r="AR21" s="2">
        <v>0.06</v>
      </c>
      <c r="AS21" s="2">
        <v>13.94</v>
      </c>
      <c r="AT21" s="2">
        <v>3.99</v>
      </c>
      <c r="AU21" s="2">
        <v>0.99</v>
      </c>
      <c r="AV21" s="2">
        <v>0</v>
      </c>
      <c r="AW21" s="2">
        <v>1.33</v>
      </c>
      <c r="AX21" s="2">
        <v>1.02</v>
      </c>
      <c r="AY21" s="2">
        <v>61.79</v>
      </c>
      <c r="AZ21" s="2">
        <v>0.02</v>
      </c>
      <c r="BA21" s="2">
        <v>0</v>
      </c>
      <c r="BB21" s="2">
        <v>24.75</v>
      </c>
      <c r="BC21" s="2">
        <v>0.61</v>
      </c>
      <c r="BD21" s="2">
        <v>0.14000000000000001</v>
      </c>
      <c r="BE21" s="2">
        <v>0</v>
      </c>
      <c r="BF21" s="2">
        <v>0</v>
      </c>
      <c r="BG21" s="2">
        <v>175.97</v>
      </c>
      <c r="BH21" s="11"/>
    </row>
    <row r="22" spans="1:60" s="2" customFormat="1" ht="24" customHeight="1">
      <c r="A22" s="274"/>
      <c r="B22" s="117"/>
      <c r="C22" s="122"/>
      <c r="D22" s="119"/>
      <c r="E22" s="119"/>
      <c r="F22" s="119"/>
      <c r="G22" s="119"/>
      <c r="H22" s="63"/>
      <c r="I22" s="63"/>
      <c r="J22" s="63"/>
      <c r="K22" s="63"/>
      <c r="L22" s="63"/>
      <c r="M22" s="63"/>
      <c r="N22" s="63"/>
      <c r="O22" s="63"/>
      <c r="P22" s="2">
        <v>0</v>
      </c>
      <c r="Q22" s="2">
        <v>0</v>
      </c>
      <c r="R22" s="2">
        <v>0</v>
      </c>
      <c r="S22" s="2">
        <v>5864.05</v>
      </c>
      <c r="T22" s="2">
        <v>2845.81</v>
      </c>
      <c r="U22" s="2">
        <v>2031.84</v>
      </c>
      <c r="V22" s="2">
        <v>2630.1</v>
      </c>
      <c r="W22" s="2">
        <v>775.66</v>
      </c>
      <c r="X22" s="2">
        <v>4356.17</v>
      </c>
      <c r="Y22" s="2">
        <v>3537.29</v>
      </c>
      <c r="Z22" s="2">
        <v>8900.9699999999993</v>
      </c>
      <c r="AA22" s="2">
        <v>8436.51</v>
      </c>
      <c r="AB22" s="2">
        <v>2200.4499999999998</v>
      </c>
      <c r="AC22" s="2">
        <v>4396.66</v>
      </c>
      <c r="AD22" s="2">
        <v>18585.810000000001</v>
      </c>
      <c r="AE22" s="2">
        <v>609.24</v>
      </c>
      <c r="AF22" s="2">
        <v>4934.59</v>
      </c>
      <c r="AG22" s="2">
        <v>3794.05</v>
      </c>
      <c r="AH22" s="2">
        <v>2641.29</v>
      </c>
      <c r="AI22" s="2">
        <v>1134.0899999999999</v>
      </c>
      <c r="AJ22" s="2">
        <v>3.39</v>
      </c>
      <c r="AK22" s="2">
        <v>4.9000000000000004</v>
      </c>
      <c r="AL22" s="2">
        <v>3.75</v>
      </c>
      <c r="AM22" s="2">
        <v>9.23</v>
      </c>
      <c r="AN22" s="2">
        <v>0.45</v>
      </c>
      <c r="AO22" s="2">
        <v>2.76</v>
      </c>
      <c r="AP22" s="2">
        <v>0.4</v>
      </c>
      <c r="AQ22" s="2">
        <v>26</v>
      </c>
      <c r="AR22" s="2">
        <v>0.2</v>
      </c>
      <c r="AS22" s="2">
        <v>17.63</v>
      </c>
      <c r="AT22" s="2">
        <v>5.7</v>
      </c>
      <c r="AU22" s="2">
        <v>2.25</v>
      </c>
      <c r="AV22" s="2">
        <v>0</v>
      </c>
      <c r="AW22" s="2">
        <v>4</v>
      </c>
      <c r="AX22" s="2">
        <v>1.88</v>
      </c>
      <c r="AY22" s="2">
        <v>129.72999999999999</v>
      </c>
      <c r="AZ22" s="2">
        <v>0.03</v>
      </c>
      <c r="BA22" s="2">
        <v>0</v>
      </c>
      <c r="BB22" s="2">
        <v>51.34</v>
      </c>
      <c r="BC22" s="2">
        <v>1.51</v>
      </c>
      <c r="BD22" s="2">
        <v>0.4</v>
      </c>
      <c r="BE22" s="2">
        <v>0</v>
      </c>
      <c r="BF22" s="2">
        <v>0</v>
      </c>
      <c r="BG22" s="2">
        <v>175.97</v>
      </c>
      <c r="BH22" s="11"/>
    </row>
    <row r="23" spans="1:60" s="2" customFormat="1" ht="24" customHeight="1">
      <c r="A23" s="274"/>
      <c r="B23" s="117"/>
      <c r="C23" s="122"/>
      <c r="D23" s="119"/>
      <c r="E23" s="119"/>
      <c r="F23" s="119"/>
      <c r="G23" s="119"/>
      <c r="H23" s="63"/>
      <c r="I23" s="63"/>
      <c r="J23" s="63"/>
      <c r="K23" s="63"/>
      <c r="L23" s="63"/>
      <c r="M23" s="63"/>
      <c r="N23" s="63"/>
      <c r="O23" s="63"/>
      <c r="BH23" s="11"/>
    </row>
    <row r="24" spans="1:60" s="2" customFormat="1" ht="27.75" customHeight="1">
      <c r="A24" s="160"/>
      <c r="B24" s="127"/>
      <c r="C24" s="128"/>
      <c r="D24" s="183"/>
      <c r="E24" s="183"/>
      <c r="F24" s="183"/>
      <c r="G24" s="183"/>
      <c r="H24" s="220"/>
      <c r="I24" s="220"/>
      <c r="J24" s="183"/>
      <c r="K24" s="183"/>
      <c r="L24" s="183"/>
      <c r="M24" s="183"/>
      <c r="N24" s="183"/>
      <c r="O24" s="183"/>
      <c r="BH24" s="11"/>
    </row>
    <row r="25" spans="1:60" s="2" customFormat="1" ht="22.5" customHeight="1">
      <c r="A25" s="160"/>
      <c r="B25" s="184"/>
      <c r="C25" s="140"/>
      <c r="D25" s="57"/>
      <c r="E25" s="57"/>
      <c r="F25" s="57"/>
      <c r="G25" s="57"/>
      <c r="H25" s="6"/>
      <c r="I25" s="6"/>
      <c r="J25" s="6"/>
      <c r="K25" s="6"/>
      <c r="L25" s="6"/>
      <c r="M25" s="6"/>
      <c r="N25" s="6"/>
      <c r="O25" s="6"/>
      <c r="BH25" s="11"/>
    </row>
    <row r="26" spans="1:60" s="2" customFormat="1" ht="26.25" customHeight="1">
      <c r="A26" s="280"/>
      <c r="B26" s="121"/>
      <c r="C26" s="162"/>
      <c r="D26" s="119"/>
      <c r="E26" s="119"/>
      <c r="F26" s="119"/>
      <c r="G26" s="119"/>
      <c r="H26" s="63"/>
      <c r="I26" s="63"/>
      <c r="J26" s="63"/>
      <c r="K26" s="63"/>
      <c r="L26" s="63"/>
      <c r="M26" s="63"/>
      <c r="N26" s="63"/>
      <c r="O26" s="63"/>
      <c r="BH26" s="11"/>
    </row>
    <row r="27" spans="1:60" s="2" customFormat="1" ht="25.5" customHeight="1">
      <c r="A27" s="120"/>
      <c r="B27" s="121"/>
      <c r="C27" s="118"/>
      <c r="D27" s="63"/>
      <c r="E27" s="119"/>
      <c r="F27" s="119"/>
      <c r="G27" s="119"/>
      <c r="H27" s="186"/>
      <c r="I27" s="63"/>
      <c r="J27" s="63"/>
      <c r="K27" s="63"/>
      <c r="L27" s="63"/>
      <c r="M27" s="63"/>
      <c r="N27" s="63"/>
      <c r="O27" s="63"/>
      <c r="BH27" s="11"/>
    </row>
    <row r="28" spans="1:60" s="2" customFormat="1" ht="27.75" customHeight="1">
      <c r="A28" s="280"/>
      <c r="B28" s="121"/>
      <c r="C28" s="162"/>
      <c r="D28" s="119"/>
      <c r="E28" s="186"/>
      <c r="F28" s="119"/>
      <c r="G28" s="119"/>
      <c r="H28" s="178"/>
      <c r="I28" s="180"/>
      <c r="J28" s="180"/>
      <c r="K28" s="178"/>
      <c r="L28" s="180"/>
      <c r="M28" s="180"/>
      <c r="N28" s="180"/>
      <c r="O28" s="180"/>
      <c r="BH28" s="11"/>
    </row>
    <row r="29" spans="1:60" s="23" customFormat="1" ht="24" customHeight="1">
      <c r="A29" s="280"/>
      <c r="B29" s="121"/>
      <c r="C29" s="162"/>
      <c r="D29" s="119"/>
      <c r="E29" s="119"/>
      <c r="F29" s="119"/>
      <c r="G29" s="119"/>
      <c r="H29" s="178"/>
      <c r="I29" s="178"/>
      <c r="J29" s="178"/>
      <c r="K29" s="178"/>
      <c r="L29" s="180"/>
      <c r="M29" s="180"/>
      <c r="N29" s="178"/>
      <c r="O29" s="180"/>
      <c r="BH29" s="13"/>
    </row>
    <row r="30" spans="1:60" s="2" customFormat="1" ht="21.75" customHeight="1">
      <c r="A30" s="6"/>
      <c r="B30" s="127"/>
      <c r="C30" s="162"/>
      <c r="D30" s="183"/>
      <c r="E30" s="183"/>
      <c r="F30" s="183"/>
      <c r="G30" s="183"/>
      <c r="H30" s="220"/>
      <c r="I30" s="183"/>
      <c r="J30" s="183"/>
      <c r="K30" s="183"/>
      <c r="L30" s="226"/>
      <c r="M30" s="183"/>
      <c r="N30" s="183"/>
      <c r="O30" s="183"/>
      <c r="BH30" s="11"/>
    </row>
    <row r="31" spans="1:60" s="23" customFormat="1" ht="26.25" customHeight="1">
      <c r="A31" s="6"/>
      <c r="B31" s="127"/>
      <c r="C31" s="162"/>
      <c r="D31" s="138"/>
      <c r="E31" s="138"/>
      <c r="F31" s="138"/>
      <c r="G31" s="138"/>
      <c r="H31" s="138"/>
      <c r="I31" s="138"/>
      <c r="J31" s="138"/>
      <c r="K31" s="138"/>
      <c r="L31" s="138"/>
      <c r="M31" s="240"/>
      <c r="N31" s="240"/>
      <c r="O31" s="138"/>
      <c r="BH31" s="13"/>
    </row>
    <row r="32" spans="1:60" s="2" customFormat="1" ht="21" customHeight="1">
      <c r="A32" s="6"/>
      <c r="B32" s="141"/>
      <c r="C32" s="162"/>
      <c r="D32" s="183"/>
      <c r="E32" s="183"/>
      <c r="F32" s="183"/>
      <c r="G32" s="220"/>
      <c r="H32" s="220"/>
      <c r="I32" s="183"/>
      <c r="J32" s="183"/>
      <c r="K32" s="183"/>
      <c r="L32" s="183"/>
      <c r="M32" s="183"/>
      <c r="N32" s="183"/>
      <c r="O32" s="183"/>
      <c r="BH32" s="11"/>
    </row>
    <row r="33" spans="1:60" s="2" customFormat="1" ht="15">
      <c r="A33" s="6"/>
      <c r="B33" s="6"/>
      <c r="C33" s="57"/>
      <c r="D33" s="57"/>
      <c r="E33" s="57"/>
      <c r="F33" s="57"/>
      <c r="G33" s="57"/>
      <c r="H33" s="6"/>
      <c r="I33" s="6"/>
      <c r="J33" s="6"/>
      <c r="K33" s="6"/>
      <c r="L33" s="6"/>
      <c r="M33" s="6"/>
      <c r="N33" s="6"/>
      <c r="O33" s="6"/>
      <c r="BH33" s="11"/>
    </row>
    <row r="34" spans="1:60" s="2" customFormat="1" ht="15">
      <c r="C34" s="11"/>
      <c r="D34" s="11"/>
      <c r="E34" s="11"/>
      <c r="F34" s="11"/>
      <c r="G34" s="11"/>
      <c r="BH34" s="11"/>
    </row>
    <row r="35" spans="1:60" s="2" customFormat="1" ht="15">
      <c r="C35" s="11"/>
      <c r="D35" s="11"/>
      <c r="E35" s="11"/>
      <c r="F35" s="11"/>
      <c r="G35" s="11"/>
      <c r="BH35" s="11"/>
    </row>
    <row r="36" spans="1:60" s="2" customFormat="1" ht="15">
      <c r="C36" s="11"/>
      <c r="D36" s="11"/>
      <c r="E36" s="11"/>
      <c r="F36" s="11"/>
      <c r="G36" s="11"/>
      <c r="BH36" s="11"/>
    </row>
    <row r="37" spans="1:60" s="2" customFormat="1" ht="15">
      <c r="C37" s="11"/>
      <c r="D37" s="11"/>
      <c r="E37" s="11"/>
      <c r="F37" s="11"/>
      <c r="G37" s="11"/>
      <c r="BH37" s="11"/>
    </row>
    <row r="38" spans="1:60" s="2" customFormat="1" ht="15">
      <c r="C38" s="11"/>
      <c r="D38" s="11"/>
      <c r="E38" s="11"/>
      <c r="F38" s="11"/>
      <c r="G38" s="11"/>
      <c r="BH38" s="11"/>
    </row>
    <row r="39" spans="1:60" s="2" customFormat="1" ht="15">
      <c r="C39" s="11"/>
      <c r="D39" s="11"/>
      <c r="E39" s="11"/>
      <c r="F39" s="11"/>
      <c r="G39" s="11"/>
      <c r="BH39" s="11"/>
    </row>
    <row r="40" spans="1:60" s="2" customFormat="1" ht="15">
      <c r="C40" s="11"/>
      <c r="D40" s="11"/>
      <c r="E40" s="11"/>
      <c r="F40" s="11"/>
      <c r="G40" s="11"/>
      <c r="BH40" s="11"/>
    </row>
    <row r="41" spans="1:60" s="2" customFormat="1" ht="15">
      <c r="C41" s="11"/>
      <c r="D41" s="11"/>
      <c r="E41" s="11"/>
      <c r="F41" s="11"/>
      <c r="G41" s="11"/>
      <c r="BH41" s="11"/>
    </row>
    <row r="42" spans="1:60" s="2" customFormat="1" ht="15">
      <c r="C42" s="11"/>
      <c r="D42" s="11"/>
      <c r="E42" s="11"/>
      <c r="F42" s="11"/>
      <c r="G42" s="11"/>
      <c r="BH42" s="11"/>
    </row>
    <row r="43" spans="1:60" s="2" customFormat="1" ht="15">
      <c r="C43" s="11"/>
      <c r="D43" s="11"/>
      <c r="E43" s="11"/>
      <c r="F43" s="11"/>
      <c r="G43" s="11"/>
      <c r="BH43" s="11"/>
    </row>
    <row r="44" spans="1:60" s="2" customFormat="1" ht="15">
      <c r="C44" s="11"/>
      <c r="D44" s="11"/>
      <c r="E44" s="11"/>
      <c r="F44" s="11"/>
      <c r="G44" s="11"/>
      <c r="BH44" s="11"/>
    </row>
    <row r="45" spans="1:60" s="2" customFormat="1" ht="15">
      <c r="C45" s="11"/>
      <c r="D45" s="11"/>
      <c r="E45" s="11"/>
      <c r="F45" s="11"/>
      <c r="G45" s="11"/>
      <c r="BH45" s="11"/>
    </row>
    <row r="46" spans="1:60" s="2" customFormat="1" ht="15">
      <c r="C46" s="11"/>
      <c r="D46" s="11"/>
      <c r="E46" s="11"/>
      <c r="F46" s="11"/>
      <c r="G46" s="11"/>
      <c r="BH46" s="11"/>
    </row>
    <row r="47" spans="1:60" s="2" customFormat="1" ht="15">
      <c r="C47" s="11"/>
      <c r="D47" s="11"/>
      <c r="E47" s="11"/>
      <c r="F47" s="11"/>
      <c r="G47" s="11"/>
      <c r="BH47" s="11"/>
    </row>
    <row r="48" spans="1:60" s="2" customFormat="1" ht="15">
      <c r="C48" s="11"/>
      <c r="D48" s="11"/>
      <c r="E48" s="11"/>
      <c r="F48" s="11"/>
      <c r="G48" s="11"/>
      <c r="BH48" s="11"/>
    </row>
    <row r="49" spans="3:60" s="2" customFormat="1" ht="15">
      <c r="C49" s="11"/>
      <c r="D49" s="11"/>
      <c r="E49" s="11"/>
      <c r="F49" s="11"/>
      <c r="G49" s="11"/>
      <c r="BH49" s="11"/>
    </row>
    <row r="50" spans="3:60" s="2" customFormat="1" ht="15">
      <c r="C50" s="11"/>
      <c r="D50" s="11"/>
      <c r="E50" s="11"/>
      <c r="F50" s="11"/>
      <c r="G50" s="11"/>
      <c r="BH50" s="11"/>
    </row>
    <row r="51" spans="3:60" s="2" customFormat="1" ht="15">
      <c r="C51" s="11"/>
      <c r="D51" s="11"/>
      <c r="E51" s="11"/>
      <c r="F51" s="11"/>
      <c r="G51" s="11"/>
      <c r="BH51" s="11"/>
    </row>
    <row r="52" spans="3:60" s="2" customFormat="1" ht="15">
      <c r="C52" s="11"/>
      <c r="D52" s="11"/>
      <c r="E52" s="11"/>
      <c r="F52" s="11"/>
      <c r="G52" s="11"/>
      <c r="BH52" s="11"/>
    </row>
    <row r="53" spans="3:60" s="2" customFormat="1" ht="15">
      <c r="C53" s="11"/>
      <c r="D53" s="11"/>
      <c r="E53" s="11"/>
      <c r="F53" s="11"/>
      <c r="G53" s="11"/>
      <c r="BH53" s="11"/>
    </row>
    <row r="54" spans="3:60" s="2" customFormat="1" ht="15">
      <c r="C54" s="11"/>
      <c r="D54" s="11"/>
      <c r="E54" s="11"/>
      <c r="F54" s="11"/>
      <c r="G54" s="11"/>
      <c r="BH54" s="11"/>
    </row>
    <row r="55" spans="3:60" s="2" customFormat="1" ht="15">
      <c r="C55" s="11"/>
      <c r="D55" s="11"/>
      <c r="E55" s="11"/>
      <c r="F55" s="11"/>
      <c r="G55" s="11"/>
      <c r="BH55" s="11"/>
    </row>
    <row r="56" spans="3:60" s="2" customFormat="1" ht="15">
      <c r="C56" s="11"/>
      <c r="D56" s="11"/>
      <c r="E56" s="11"/>
      <c r="F56" s="11"/>
      <c r="G56" s="11"/>
      <c r="BH56" s="11"/>
    </row>
    <row r="57" spans="3:60" s="2" customFormat="1" ht="15">
      <c r="C57" s="11"/>
      <c r="D57" s="11"/>
      <c r="E57" s="11"/>
      <c r="F57" s="11"/>
      <c r="G57" s="11"/>
      <c r="BH57" s="11"/>
    </row>
    <row r="58" spans="3:60" s="2" customFormat="1" ht="15">
      <c r="C58" s="11"/>
      <c r="D58" s="11"/>
      <c r="E58" s="11"/>
      <c r="F58" s="11"/>
      <c r="G58" s="11"/>
      <c r="BH58" s="11"/>
    </row>
    <row r="59" spans="3:60" s="2" customFormat="1" ht="15">
      <c r="C59" s="11"/>
      <c r="D59" s="11"/>
      <c r="E59" s="11"/>
      <c r="F59" s="11"/>
      <c r="G59" s="11"/>
      <c r="BH59" s="11"/>
    </row>
    <row r="60" spans="3:60" s="2" customFormat="1" ht="15">
      <c r="C60" s="11"/>
      <c r="D60" s="11"/>
      <c r="E60" s="11"/>
      <c r="F60" s="11"/>
      <c r="G60" s="11"/>
      <c r="BH60" s="11"/>
    </row>
    <row r="61" spans="3:60" s="2" customFormat="1" ht="15">
      <c r="C61" s="11"/>
      <c r="D61" s="11"/>
      <c r="E61" s="11"/>
      <c r="F61" s="11"/>
      <c r="G61" s="11"/>
      <c r="BH61" s="11"/>
    </row>
    <row r="62" spans="3:60" s="2" customFormat="1" ht="15">
      <c r="C62" s="11"/>
      <c r="D62" s="11"/>
      <c r="E62" s="11"/>
      <c r="F62" s="11"/>
      <c r="G62" s="11"/>
      <c r="BH62" s="11"/>
    </row>
    <row r="63" spans="3:60" s="2" customFormat="1" ht="15">
      <c r="C63" s="11"/>
      <c r="D63" s="11"/>
      <c r="E63" s="11"/>
      <c r="F63" s="11"/>
      <c r="G63" s="11"/>
      <c r="BH63" s="11"/>
    </row>
    <row r="64" spans="3:60" s="2" customFormat="1" ht="15">
      <c r="C64" s="11"/>
      <c r="D64" s="11"/>
      <c r="E64" s="11"/>
      <c r="F64" s="11"/>
      <c r="G64" s="11"/>
      <c r="BH64" s="11"/>
    </row>
    <row r="65" spans="3:60" s="2" customFormat="1" ht="15">
      <c r="C65" s="11"/>
      <c r="D65" s="11"/>
      <c r="E65" s="11"/>
      <c r="F65" s="11"/>
      <c r="G65" s="11"/>
      <c r="BH65" s="11"/>
    </row>
    <row r="66" spans="3:60" s="2" customFormat="1" ht="15">
      <c r="C66" s="11"/>
      <c r="D66" s="11"/>
      <c r="E66" s="11"/>
      <c r="F66" s="11"/>
      <c r="G66" s="11"/>
      <c r="BH66" s="11"/>
    </row>
    <row r="67" spans="3:60" s="2" customFormat="1" ht="15">
      <c r="C67" s="11"/>
      <c r="D67" s="11"/>
      <c r="E67" s="11"/>
      <c r="F67" s="11"/>
      <c r="G67" s="11"/>
      <c r="BH67" s="11"/>
    </row>
    <row r="68" spans="3:60" s="2" customFormat="1" ht="15">
      <c r="C68" s="11"/>
      <c r="D68" s="11"/>
      <c r="E68" s="11"/>
      <c r="F68" s="11"/>
      <c r="G68" s="11"/>
      <c r="BH68" s="11"/>
    </row>
    <row r="69" spans="3:60" s="2" customFormat="1" ht="15">
      <c r="C69" s="11"/>
      <c r="D69" s="11"/>
      <c r="E69" s="11"/>
      <c r="F69" s="11"/>
      <c r="G69" s="11"/>
      <c r="BH69" s="11"/>
    </row>
    <row r="70" spans="3:60" s="2" customFormat="1" ht="15">
      <c r="C70" s="11"/>
      <c r="D70" s="11"/>
      <c r="E70" s="11"/>
      <c r="F70" s="11"/>
      <c r="G70" s="11"/>
      <c r="BH70" s="11"/>
    </row>
    <row r="71" spans="3:60" s="2" customFormat="1" ht="15">
      <c r="C71" s="11"/>
      <c r="D71" s="11"/>
      <c r="E71" s="11"/>
      <c r="F71" s="11"/>
      <c r="G71" s="11"/>
      <c r="BH71" s="11"/>
    </row>
    <row r="72" spans="3:60" s="2" customFormat="1" ht="15">
      <c r="C72" s="11"/>
      <c r="D72" s="11"/>
      <c r="E72" s="11"/>
      <c r="F72" s="11"/>
      <c r="G72" s="11"/>
      <c r="BH72" s="11"/>
    </row>
    <row r="73" spans="3:60" s="2" customFormat="1" ht="15">
      <c r="C73" s="11"/>
      <c r="D73" s="11"/>
      <c r="E73" s="11"/>
      <c r="F73" s="11"/>
      <c r="G73" s="11"/>
      <c r="BH73" s="11"/>
    </row>
    <row r="74" spans="3:60" s="2" customFormat="1" ht="15">
      <c r="C74" s="11"/>
      <c r="D74" s="11"/>
      <c r="E74" s="11"/>
      <c r="F74" s="11"/>
      <c r="G74" s="11"/>
      <c r="BH74" s="11"/>
    </row>
    <row r="75" spans="3:60" s="2" customFormat="1" ht="15">
      <c r="C75" s="11"/>
      <c r="D75" s="11"/>
      <c r="E75" s="11"/>
      <c r="F75" s="11"/>
      <c r="G75" s="11"/>
      <c r="BH75" s="11"/>
    </row>
    <row r="76" spans="3:60" s="2" customFormat="1" ht="15">
      <c r="C76" s="11"/>
      <c r="D76" s="11"/>
      <c r="E76" s="11"/>
      <c r="F76" s="11"/>
      <c r="G76" s="11"/>
      <c r="BH76" s="11"/>
    </row>
    <row r="77" spans="3:60" s="2" customFormat="1" ht="15">
      <c r="C77" s="11"/>
      <c r="D77" s="11"/>
      <c r="E77" s="11"/>
      <c r="F77" s="11"/>
      <c r="G77" s="11"/>
      <c r="BH77" s="11"/>
    </row>
    <row r="78" spans="3:60" s="2" customFormat="1" ht="15">
      <c r="C78" s="11"/>
      <c r="D78" s="11"/>
      <c r="E78" s="11"/>
      <c r="F78" s="11"/>
      <c r="G78" s="11"/>
      <c r="BH78" s="11"/>
    </row>
    <row r="79" spans="3:60" s="2" customFormat="1" ht="15">
      <c r="C79" s="11"/>
      <c r="D79" s="11"/>
      <c r="E79" s="11"/>
      <c r="F79" s="11"/>
      <c r="G79" s="11"/>
      <c r="BH79" s="11"/>
    </row>
    <row r="80" spans="3:60" s="2" customFormat="1" ht="15">
      <c r="C80" s="11"/>
      <c r="D80" s="11"/>
      <c r="E80" s="11"/>
      <c r="F80" s="11"/>
      <c r="G80" s="11"/>
      <c r="BH80" s="11"/>
    </row>
    <row r="81" spans="3:60" s="2" customFormat="1" ht="15">
      <c r="C81" s="11"/>
      <c r="D81" s="11"/>
      <c r="E81" s="11"/>
      <c r="F81" s="11"/>
      <c r="G81" s="11"/>
      <c r="BH81" s="11"/>
    </row>
    <row r="82" spans="3:60" s="2" customFormat="1" ht="15">
      <c r="C82" s="11"/>
      <c r="D82" s="11"/>
      <c r="E82" s="11"/>
      <c r="F82" s="11"/>
      <c r="G82" s="11"/>
      <c r="BH82" s="11"/>
    </row>
    <row r="83" spans="3:60" s="2" customFormat="1" ht="15">
      <c r="C83" s="11"/>
      <c r="D83" s="11"/>
      <c r="E83" s="11"/>
      <c r="F83" s="11"/>
      <c r="G83" s="11"/>
      <c r="BH83" s="11"/>
    </row>
    <row r="84" spans="3:60" s="2" customFormat="1" ht="15">
      <c r="C84" s="11"/>
      <c r="D84" s="11"/>
      <c r="E84" s="11"/>
      <c r="F84" s="11"/>
      <c r="G84" s="11"/>
      <c r="BH84" s="11"/>
    </row>
    <row r="85" spans="3:60" s="2" customFormat="1" ht="15">
      <c r="C85" s="11"/>
      <c r="D85" s="11"/>
      <c r="E85" s="11"/>
      <c r="F85" s="11"/>
      <c r="G85" s="11"/>
      <c r="BH85" s="11"/>
    </row>
    <row r="86" spans="3:60" s="2" customFormat="1" ht="15">
      <c r="C86" s="11"/>
      <c r="D86" s="11"/>
      <c r="E86" s="11"/>
      <c r="F86" s="11"/>
      <c r="G86" s="11"/>
      <c r="BH86" s="11"/>
    </row>
    <row r="87" spans="3:60" s="2" customFormat="1" ht="15">
      <c r="C87" s="11"/>
      <c r="D87" s="11"/>
      <c r="E87" s="11"/>
      <c r="F87" s="11"/>
      <c r="G87" s="11"/>
      <c r="BH87" s="11"/>
    </row>
    <row r="88" spans="3:60" s="2" customFormat="1" ht="15">
      <c r="C88" s="11"/>
      <c r="D88" s="11"/>
      <c r="E88" s="11"/>
      <c r="F88" s="11"/>
      <c r="G88" s="11"/>
      <c r="BH88" s="11"/>
    </row>
    <row r="89" spans="3:60" s="2" customFormat="1" ht="15">
      <c r="C89" s="11"/>
      <c r="D89" s="11"/>
      <c r="E89" s="11"/>
      <c r="F89" s="11"/>
      <c r="G89" s="11"/>
      <c r="BH89" s="11"/>
    </row>
    <row r="90" spans="3:60" s="2" customFormat="1" ht="15">
      <c r="C90" s="11"/>
      <c r="D90" s="11"/>
      <c r="E90" s="11"/>
      <c r="F90" s="11"/>
      <c r="G90" s="11"/>
      <c r="BH90" s="11"/>
    </row>
    <row r="91" spans="3:60" s="2" customFormat="1" ht="15">
      <c r="C91" s="11"/>
      <c r="D91" s="11"/>
      <c r="E91" s="11"/>
      <c r="F91" s="11"/>
      <c r="G91" s="11"/>
      <c r="BH91" s="11"/>
    </row>
    <row r="92" spans="3:60" s="2" customFormat="1" ht="15">
      <c r="C92" s="11"/>
      <c r="D92" s="11"/>
      <c r="E92" s="11"/>
      <c r="F92" s="11"/>
      <c r="G92" s="11"/>
      <c r="BH92" s="11"/>
    </row>
    <row r="93" spans="3:60" s="2" customFormat="1" ht="15">
      <c r="C93" s="11"/>
      <c r="D93" s="11"/>
      <c r="E93" s="11"/>
      <c r="F93" s="11"/>
      <c r="G93" s="11"/>
      <c r="BH93" s="11"/>
    </row>
    <row r="94" spans="3:60" s="2" customFormat="1" ht="15">
      <c r="C94" s="11"/>
      <c r="D94" s="11"/>
      <c r="E94" s="11"/>
      <c r="F94" s="11"/>
      <c r="G94" s="11"/>
      <c r="BH94" s="11"/>
    </row>
    <row r="95" spans="3:60" s="2" customFormat="1" ht="15">
      <c r="C95" s="11"/>
      <c r="D95" s="11"/>
      <c r="E95" s="11"/>
      <c r="F95" s="11"/>
      <c r="G95" s="11"/>
      <c r="BH95" s="11"/>
    </row>
    <row r="96" spans="3:60" s="2" customFormat="1" ht="15">
      <c r="C96" s="11"/>
      <c r="D96" s="11"/>
      <c r="E96" s="11"/>
      <c r="F96" s="11"/>
      <c r="G96" s="11"/>
      <c r="BH96" s="11"/>
    </row>
    <row r="97" spans="3:60" s="2" customFormat="1" ht="15">
      <c r="C97" s="11"/>
      <c r="D97" s="11"/>
      <c r="E97" s="11"/>
      <c r="F97" s="11"/>
      <c r="G97" s="11"/>
      <c r="BH97" s="11"/>
    </row>
    <row r="98" spans="3:60" s="2" customFormat="1" ht="15">
      <c r="C98" s="11"/>
      <c r="D98" s="11"/>
      <c r="E98" s="11"/>
      <c r="F98" s="11"/>
      <c r="G98" s="11"/>
      <c r="BH98" s="11"/>
    </row>
    <row r="99" spans="3:60" s="2" customFormat="1" ht="15">
      <c r="C99" s="11"/>
      <c r="D99" s="11"/>
      <c r="E99" s="11"/>
      <c r="F99" s="11"/>
      <c r="G99" s="11"/>
      <c r="BH99" s="11"/>
    </row>
    <row r="100" spans="3:60" s="2" customFormat="1" ht="15">
      <c r="C100" s="11"/>
      <c r="D100" s="11"/>
      <c r="E100" s="11"/>
      <c r="F100" s="11"/>
      <c r="G100" s="11"/>
      <c r="BH100" s="11"/>
    </row>
    <row r="101" spans="3:60" s="2" customFormat="1" ht="15">
      <c r="C101" s="11"/>
      <c r="D101" s="11"/>
      <c r="E101" s="11"/>
      <c r="F101" s="11"/>
      <c r="G101" s="11"/>
      <c r="BH101" s="11"/>
    </row>
    <row r="102" spans="3:60" s="2" customFormat="1" ht="15">
      <c r="C102" s="11"/>
      <c r="D102" s="11"/>
      <c r="E102" s="11"/>
      <c r="F102" s="11"/>
      <c r="G102" s="11"/>
      <c r="BH102" s="11"/>
    </row>
    <row r="103" spans="3:60" s="2" customFormat="1" ht="15">
      <c r="C103" s="11"/>
      <c r="D103" s="11"/>
      <c r="E103" s="11"/>
      <c r="F103" s="11"/>
      <c r="G103" s="11"/>
      <c r="BH103" s="11"/>
    </row>
    <row r="104" spans="3:60" s="2" customFormat="1" ht="15">
      <c r="C104" s="11"/>
      <c r="D104" s="11"/>
      <c r="E104" s="11"/>
      <c r="F104" s="11"/>
      <c r="G104" s="11"/>
      <c r="BH104" s="11"/>
    </row>
    <row r="105" spans="3:60" s="2" customFormat="1" ht="15">
      <c r="C105" s="11"/>
      <c r="D105" s="11"/>
      <c r="E105" s="11"/>
      <c r="F105" s="11"/>
      <c r="G105" s="11"/>
      <c r="BH105" s="11"/>
    </row>
    <row r="106" spans="3:60" s="2" customFormat="1" ht="15">
      <c r="C106" s="11"/>
      <c r="D106" s="11"/>
      <c r="E106" s="11"/>
      <c r="F106" s="11"/>
      <c r="G106" s="11"/>
      <c r="BH106" s="11"/>
    </row>
    <row r="107" spans="3:60" s="2" customFormat="1" ht="15">
      <c r="C107" s="11"/>
      <c r="D107" s="11"/>
      <c r="E107" s="11"/>
      <c r="F107" s="11"/>
      <c r="G107" s="11"/>
      <c r="BH107" s="11"/>
    </row>
    <row r="108" spans="3:60" s="2" customFormat="1" ht="15">
      <c r="C108" s="11"/>
      <c r="D108" s="11"/>
      <c r="E108" s="11"/>
      <c r="F108" s="11"/>
      <c r="G108" s="11"/>
      <c r="BH108" s="11"/>
    </row>
    <row r="109" spans="3:60" s="2" customFormat="1" ht="15">
      <c r="C109" s="11"/>
      <c r="D109" s="11"/>
      <c r="E109" s="11"/>
      <c r="F109" s="11"/>
      <c r="G109" s="11"/>
      <c r="BH109" s="11"/>
    </row>
    <row r="110" spans="3:60" s="2" customFormat="1" ht="15">
      <c r="C110" s="11"/>
      <c r="D110" s="11"/>
      <c r="E110" s="11"/>
      <c r="F110" s="11"/>
      <c r="G110" s="11"/>
      <c r="BH110" s="11"/>
    </row>
    <row r="111" spans="3:60" s="2" customFormat="1" ht="15">
      <c r="C111" s="11"/>
      <c r="D111" s="11"/>
      <c r="E111" s="11"/>
      <c r="F111" s="11"/>
      <c r="G111" s="11"/>
      <c r="BH111" s="11"/>
    </row>
    <row r="112" spans="3:60" s="2" customFormat="1" ht="15">
      <c r="C112" s="11"/>
      <c r="D112" s="11"/>
      <c r="E112" s="11"/>
      <c r="F112" s="11"/>
      <c r="G112" s="11"/>
      <c r="BH112" s="11"/>
    </row>
    <row r="113" spans="3:60" s="2" customFormat="1" ht="15">
      <c r="C113" s="11"/>
      <c r="D113" s="11"/>
      <c r="E113" s="11"/>
      <c r="F113" s="11"/>
      <c r="G113" s="11"/>
      <c r="BH113" s="11"/>
    </row>
    <row r="114" spans="3:60" s="2" customFormat="1" ht="15">
      <c r="C114" s="11"/>
      <c r="D114" s="11"/>
      <c r="E114" s="11"/>
      <c r="F114" s="11"/>
      <c r="G114" s="11"/>
      <c r="BH114" s="11"/>
    </row>
    <row r="115" spans="3:60" s="2" customFormat="1" ht="15">
      <c r="C115" s="11"/>
      <c r="D115" s="11"/>
      <c r="E115" s="11"/>
      <c r="F115" s="11"/>
      <c r="G115" s="11"/>
      <c r="BH115" s="11"/>
    </row>
    <row r="116" spans="3:60" s="2" customFormat="1" ht="15">
      <c r="C116" s="11"/>
      <c r="D116" s="11"/>
      <c r="E116" s="11"/>
      <c r="F116" s="11"/>
      <c r="G116" s="11"/>
      <c r="BH116" s="11"/>
    </row>
    <row r="117" spans="3:60" s="2" customFormat="1" ht="15">
      <c r="C117" s="11"/>
      <c r="D117" s="11"/>
      <c r="E117" s="11"/>
      <c r="F117" s="11"/>
      <c r="G117" s="11"/>
      <c r="BH117" s="11"/>
    </row>
    <row r="118" spans="3:60" s="2" customFormat="1" ht="15">
      <c r="C118" s="11"/>
      <c r="D118" s="11"/>
      <c r="E118" s="11"/>
      <c r="F118" s="11"/>
      <c r="G118" s="11"/>
      <c r="BH118" s="11"/>
    </row>
    <row r="119" spans="3:60" s="2" customFormat="1" ht="15">
      <c r="C119" s="11"/>
      <c r="D119" s="11"/>
      <c r="E119" s="11"/>
      <c r="F119" s="11"/>
      <c r="G119" s="11"/>
      <c r="BH119" s="11"/>
    </row>
    <row r="120" spans="3:60" s="2" customFormat="1" ht="15">
      <c r="C120" s="11"/>
      <c r="D120" s="11"/>
      <c r="E120" s="11"/>
      <c r="F120" s="11"/>
      <c r="G120" s="11"/>
      <c r="BH120" s="11"/>
    </row>
    <row r="121" spans="3:60" s="2" customFormat="1" ht="15">
      <c r="C121" s="11"/>
      <c r="D121" s="11"/>
      <c r="E121" s="11"/>
      <c r="F121" s="11"/>
      <c r="G121" s="11"/>
      <c r="BH121" s="11"/>
    </row>
    <row r="122" spans="3:60" s="2" customFormat="1" ht="15">
      <c r="C122" s="11"/>
      <c r="D122" s="11"/>
      <c r="E122" s="11"/>
      <c r="F122" s="11"/>
      <c r="G122" s="11"/>
      <c r="BH122" s="11"/>
    </row>
    <row r="123" spans="3:60" s="2" customFormat="1" ht="15">
      <c r="C123" s="11"/>
      <c r="D123" s="11"/>
      <c r="E123" s="11"/>
      <c r="F123" s="11"/>
      <c r="G123" s="11"/>
      <c r="BH123" s="11"/>
    </row>
    <row r="124" spans="3:60" s="2" customFormat="1" ht="15">
      <c r="C124" s="11"/>
      <c r="D124" s="11"/>
      <c r="E124" s="11"/>
      <c r="F124" s="11"/>
      <c r="G124" s="11"/>
      <c r="BH124" s="11"/>
    </row>
    <row r="125" spans="3:60" s="2" customFormat="1" ht="15">
      <c r="C125" s="11"/>
      <c r="D125" s="11"/>
      <c r="E125" s="11"/>
      <c r="F125" s="11"/>
      <c r="G125" s="11"/>
      <c r="BH125" s="11"/>
    </row>
    <row r="126" spans="3:60" s="2" customFormat="1" ht="15">
      <c r="C126" s="11"/>
      <c r="D126" s="11"/>
      <c r="E126" s="11"/>
      <c r="F126" s="11"/>
      <c r="G126" s="11"/>
      <c r="BH126" s="11"/>
    </row>
    <row r="127" spans="3:60" s="2" customFormat="1" ht="15">
      <c r="C127" s="11"/>
      <c r="D127" s="11"/>
      <c r="E127" s="11"/>
      <c r="F127" s="11"/>
      <c r="G127" s="11"/>
      <c r="BH127" s="11"/>
    </row>
    <row r="128" spans="3:60" s="2" customFormat="1" ht="15">
      <c r="C128" s="11"/>
      <c r="D128" s="11"/>
      <c r="E128" s="11"/>
      <c r="F128" s="11"/>
      <c r="G128" s="11"/>
      <c r="BH128" s="11"/>
    </row>
    <row r="129" spans="3:60" s="2" customFormat="1" ht="15">
      <c r="C129" s="11"/>
      <c r="D129" s="11"/>
      <c r="E129" s="11"/>
      <c r="F129" s="11"/>
      <c r="G129" s="11"/>
      <c r="BH129" s="11"/>
    </row>
    <row r="130" spans="3:60" s="2" customFormat="1" ht="15">
      <c r="C130" s="11"/>
      <c r="D130" s="11"/>
      <c r="E130" s="11"/>
      <c r="F130" s="11"/>
      <c r="G130" s="11"/>
      <c r="BH130" s="11"/>
    </row>
    <row r="131" spans="3:60" s="2" customFormat="1" ht="15">
      <c r="C131" s="11"/>
      <c r="D131" s="11"/>
      <c r="E131" s="11"/>
      <c r="F131" s="11"/>
      <c r="G131" s="11"/>
      <c r="BH131" s="11"/>
    </row>
    <row r="132" spans="3:60" s="2" customFormat="1" ht="15">
      <c r="C132" s="11"/>
      <c r="D132" s="11"/>
      <c r="E132" s="11"/>
      <c r="F132" s="11"/>
      <c r="G132" s="11"/>
      <c r="BH132" s="11"/>
    </row>
    <row r="133" spans="3:60" s="2" customFormat="1" ht="15">
      <c r="C133" s="11"/>
      <c r="D133" s="11"/>
      <c r="E133" s="11"/>
      <c r="F133" s="11"/>
      <c r="G133" s="11"/>
      <c r="BH133" s="11"/>
    </row>
    <row r="134" spans="3:60" s="2" customFormat="1" ht="15">
      <c r="C134" s="11"/>
      <c r="D134" s="11"/>
      <c r="E134" s="11"/>
      <c r="F134" s="11"/>
      <c r="G134" s="11"/>
      <c r="BH134" s="11"/>
    </row>
    <row r="135" spans="3:60" s="2" customFormat="1" ht="15">
      <c r="C135" s="11"/>
      <c r="D135" s="11"/>
      <c r="E135" s="11"/>
      <c r="F135" s="11"/>
      <c r="G135" s="11"/>
      <c r="BH135" s="11"/>
    </row>
    <row r="136" spans="3:60" s="2" customFormat="1" ht="15">
      <c r="C136" s="11"/>
      <c r="D136" s="11"/>
      <c r="E136" s="11"/>
      <c r="F136" s="11"/>
      <c r="G136" s="11"/>
      <c r="BH136" s="11"/>
    </row>
    <row r="137" spans="3:60" s="2" customFormat="1" ht="15">
      <c r="C137" s="11"/>
      <c r="D137" s="11"/>
      <c r="E137" s="11"/>
      <c r="F137" s="11"/>
      <c r="G137" s="11"/>
      <c r="BH137" s="11"/>
    </row>
    <row r="138" spans="3:60" s="2" customFormat="1" ht="15">
      <c r="C138" s="11"/>
      <c r="D138" s="11"/>
      <c r="E138" s="11"/>
      <c r="F138" s="11"/>
      <c r="G138" s="11"/>
      <c r="BH138" s="11"/>
    </row>
    <row r="139" spans="3:60" s="2" customFormat="1" ht="15">
      <c r="C139" s="11"/>
      <c r="D139" s="11"/>
      <c r="E139" s="11"/>
      <c r="F139" s="11"/>
      <c r="G139" s="11"/>
      <c r="BH139" s="11"/>
    </row>
    <row r="140" spans="3:60" s="2" customFormat="1" ht="15">
      <c r="C140" s="11"/>
      <c r="D140" s="11"/>
      <c r="E140" s="11"/>
      <c r="F140" s="11"/>
      <c r="G140" s="11"/>
      <c r="BH140" s="11"/>
    </row>
    <row r="141" spans="3:60" s="2" customFormat="1" ht="15">
      <c r="C141" s="11"/>
      <c r="D141" s="11"/>
      <c r="E141" s="11"/>
      <c r="F141" s="11"/>
      <c r="G141" s="11"/>
      <c r="BH141" s="11"/>
    </row>
    <row r="142" spans="3:60" s="2" customFormat="1" ht="15">
      <c r="C142" s="11"/>
      <c r="D142" s="11"/>
      <c r="E142" s="11"/>
      <c r="F142" s="11"/>
      <c r="G142" s="11"/>
      <c r="BH142" s="11"/>
    </row>
    <row r="143" spans="3:60" s="2" customFormat="1" ht="15">
      <c r="C143" s="11"/>
      <c r="D143" s="11"/>
      <c r="E143" s="11"/>
      <c r="F143" s="11"/>
      <c r="G143" s="11"/>
      <c r="BH143" s="11"/>
    </row>
    <row r="144" spans="3:60" s="2" customFormat="1" ht="15">
      <c r="C144" s="11"/>
      <c r="D144" s="11"/>
      <c r="E144" s="11"/>
      <c r="F144" s="11"/>
      <c r="G144" s="11"/>
      <c r="BH144" s="11"/>
    </row>
    <row r="145" spans="3:60" s="2" customFormat="1" ht="15">
      <c r="C145" s="11"/>
      <c r="D145" s="11"/>
      <c r="E145" s="11"/>
      <c r="F145" s="11"/>
      <c r="G145" s="11"/>
      <c r="BH145" s="11"/>
    </row>
    <row r="146" spans="3:60" s="2" customFormat="1" ht="15">
      <c r="C146" s="11"/>
      <c r="D146" s="11"/>
      <c r="E146" s="11"/>
      <c r="F146" s="11"/>
      <c r="G146" s="11"/>
      <c r="BH146" s="11"/>
    </row>
    <row r="147" spans="3:60" s="2" customFormat="1" ht="15">
      <c r="C147" s="11"/>
      <c r="D147" s="11"/>
      <c r="E147" s="11"/>
      <c r="F147" s="11"/>
      <c r="G147" s="11"/>
      <c r="BH147" s="11"/>
    </row>
    <row r="148" spans="3:60" s="2" customFormat="1" ht="15">
      <c r="C148" s="11"/>
      <c r="D148" s="11"/>
      <c r="E148" s="11"/>
      <c r="F148" s="11"/>
      <c r="G148" s="11"/>
      <c r="BH148" s="11"/>
    </row>
    <row r="149" spans="3:60" s="2" customFormat="1" ht="15">
      <c r="C149" s="11"/>
      <c r="D149" s="11"/>
      <c r="E149" s="11"/>
      <c r="F149" s="11"/>
      <c r="G149" s="11"/>
      <c r="BH149" s="11"/>
    </row>
    <row r="150" spans="3:60" s="2" customFormat="1" ht="15">
      <c r="C150" s="11"/>
      <c r="D150" s="11"/>
      <c r="E150" s="11"/>
      <c r="F150" s="11"/>
      <c r="G150" s="11"/>
      <c r="BH150" s="11"/>
    </row>
    <row r="151" spans="3:60" s="2" customFormat="1" ht="15">
      <c r="C151" s="11"/>
      <c r="D151" s="11"/>
      <c r="E151" s="11"/>
      <c r="F151" s="11"/>
      <c r="G151" s="11"/>
      <c r="BH151" s="11"/>
    </row>
    <row r="152" spans="3:60" s="2" customFormat="1" ht="15">
      <c r="C152" s="11"/>
      <c r="D152" s="11"/>
      <c r="E152" s="11"/>
      <c r="F152" s="11"/>
      <c r="G152" s="11"/>
      <c r="BH152" s="11"/>
    </row>
    <row r="153" spans="3:60" s="2" customFormat="1" ht="15">
      <c r="C153" s="11"/>
      <c r="D153" s="11"/>
      <c r="E153" s="11"/>
      <c r="F153" s="11"/>
      <c r="G153" s="11"/>
      <c r="BH153" s="11"/>
    </row>
    <row r="154" spans="3:60" s="2" customFormat="1" ht="15">
      <c r="C154" s="11"/>
      <c r="D154" s="11"/>
      <c r="E154" s="11"/>
      <c r="F154" s="11"/>
      <c r="G154" s="11"/>
      <c r="BH154" s="11"/>
    </row>
    <row r="155" spans="3:60" s="2" customFormat="1" ht="15">
      <c r="C155" s="11"/>
      <c r="D155" s="11"/>
      <c r="E155" s="11"/>
      <c r="F155" s="11"/>
      <c r="G155" s="11"/>
      <c r="BH155" s="11"/>
    </row>
    <row r="156" spans="3:60" s="2" customFormat="1" ht="15">
      <c r="C156" s="11"/>
      <c r="D156" s="11"/>
      <c r="E156" s="11"/>
      <c r="F156" s="11"/>
      <c r="G156" s="11"/>
      <c r="BH156" s="11"/>
    </row>
    <row r="157" spans="3:60" s="2" customFormat="1" ht="15">
      <c r="C157" s="11"/>
      <c r="D157" s="11"/>
      <c r="E157" s="11"/>
      <c r="F157" s="11"/>
      <c r="G157" s="11"/>
      <c r="BH157" s="11"/>
    </row>
    <row r="158" spans="3:60" s="2" customFormat="1" ht="15">
      <c r="C158" s="11"/>
      <c r="D158" s="11"/>
      <c r="E158" s="11"/>
      <c r="F158" s="11"/>
      <c r="G158" s="11"/>
      <c r="BH158" s="11"/>
    </row>
    <row r="159" spans="3:60" s="2" customFormat="1" ht="15">
      <c r="C159" s="11"/>
      <c r="D159" s="11"/>
      <c r="E159" s="11"/>
      <c r="F159" s="11"/>
      <c r="G159" s="11"/>
      <c r="BH159" s="11"/>
    </row>
    <row r="160" spans="3:60" s="2" customFormat="1" ht="15">
      <c r="C160" s="11"/>
      <c r="D160" s="11"/>
      <c r="E160" s="11"/>
      <c r="F160" s="11"/>
      <c r="G160" s="11"/>
      <c r="BH160" s="11"/>
    </row>
    <row r="161" spans="3:60" s="2" customFormat="1" ht="15">
      <c r="C161" s="11"/>
      <c r="D161" s="11"/>
      <c r="E161" s="11"/>
      <c r="F161" s="11"/>
      <c r="G161" s="11"/>
      <c r="BH161" s="11"/>
    </row>
    <row r="162" spans="3:60" s="2" customFormat="1" ht="15">
      <c r="C162" s="11"/>
      <c r="D162" s="11"/>
      <c r="E162" s="11"/>
      <c r="F162" s="11"/>
      <c r="G162" s="11"/>
      <c r="BH162" s="11"/>
    </row>
    <row r="163" spans="3:60" s="2" customFormat="1" ht="15">
      <c r="C163" s="11"/>
      <c r="D163" s="11"/>
      <c r="E163" s="11"/>
      <c r="F163" s="11"/>
      <c r="G163" s="11"/>
      <c r="BH163" s="11"/>
    </row>
    <row r="164" spans="3:60" s="2" customFormat="1" ht="15">
      <c r="C164" s="11"/>
      <c r="D164" s="11"/>
      <c r="E164" s="11"/>
      <c r="F164" s="11"/>
      <c r="G164" s="11"/>
      <c r="BH164" s="11"/>
    </row>
    <row r="165" spans="3:60" s="2" customFormat="1" ht="15">
      <c r="C165" s="11"/>
      <c r="D165" s="11"/>
      <c r="E165" s="11"/>
      <c r="F165" s="11"/>
      <c r="G165" s="11"/>
      <c r="BH165" s="11"/>
    </row>
    <row r="166" spans="3:60" s="2" customFormat="1" ht="15">
      <c r="C166" s="11"/>
      <c r="D166" s="11"/>
      <c r="E166" s="11"/>
      <c r="F166" s="11"/>
      <c r="G166" s="11"/>
      <c r="BH166" s="11"/>
    </row>
    <row r="167" spans="3:60" s="2" customFormat="1" ht="15">
      <c r="C167" s="11"/>
      <c r="D167" s="11"/>
      <c r="E167" s="11"/>
      <c r="F167" s="11"/>
      <c r="G167" s="11"/>
      <c r="BH167" s="11"/>
    </row>
    <row r="168" spans="3:60" s="2" customFormat="1" ht="15">
      <c r="C168" s="11"/>
      <c r="D168" s="11"/>
      <c r="E168" s="11"/>
      <c r="F168" s="11"/>
      <c r="G168" s="11"/>
      <c r="BH168" s="11"/>
    </row>
    <row r="169" spans="3:60" s="2" customFormat="1" ht="15">
      <c r="C169" s="11"/>
      <c r="D169" s="11"/>
      <c r="E169" s="11"/>
      <c r="F169" s="11"/>
      <c r="G169" s="11"/>
      <c r="BH169" s="11"/>
    </row>
    <row r="170" spans="3:60" s="2" customFormat="1" ht="15">
      <c r="C170" s="11"/>
      <c r="D170" s="11"/>
      <c r="E170" s="11"/>
      <c r="F170" s="11"/>
      <c r="G170" s="11"/>
      <c r="BH170" s="11"/>
    </row>
    <row r="171" spans="3:60" s="2" customFormat="1" ht="15">
      <c r="C171" s="11"/>
      <c r="D171" s="11"/>
      <c r="E171" s="11"/>
      <c r="F171" s="11"/>
      <c r="G171" s="11"/>
      <c r="BH171" s="11"/>
    </row>
    <row r="172" spans="3:60" s="2" customFormat="1" ht="15">
      <c r="C172" s="11"/>
      <c r="D172" s="11"/>
      <c r="E172" s="11"/>
      <c r="F172" s="11"/>
      <c r="G172" s="11"/>
      <c r="BH172" s="11"/>
    </row>
    <row r="173" spans="3:60" s="2" customFormat="1" ht="15">
      <c r="C173" s="11"/>
      <c r="D173" s="11"/>
      <c r="E173" s="11"/>
      <c r="F173" s="11"/>
      <c r="G173" s="11"/>
      <c r="BH173" s="11"/>
    </row>
    <row r="174" spans="3:60" s="2" customFormat="1" ht="15">
      <c r="C174" s="11"/>
      <c r="D174" s="11"/>
      <c r="E174" s="11"/>
      <c r="F174" s="11"/>
      <c r="G174" s="11"/>
      <c r="BH174" s="11"/>
    </row>
    <row r="175" spans="3:60" s="2" customFormat="1" ht="15">
      <c r="C175" s="11"/>
      <c r="D175" s="11"/>
      <c r="E175" s="11"/>
      <c r="F175" s="11"/>
      <c r="G175" s="11"/>
      <c r="BH175" s="11"/>
    </row>
    <row r="176" spans="3:60" s="2" customFormat="1" ht="15">
      <c r="C176" s="11"/>
      <c r="D176" s="11"/>
      <c r="E176" s="11"/>
      <c r="F176" s="11"/>
      <c r="G176" s="11"/>
      <c r="BH176" s="11"/>
    </row>
    <row r="177" spans="3:60" s="2" customFormat="1" ht="15">
      <c r="C177" s="11"/>
      <c r="D177" s="11"/>
      <c r="E177" s="11"/>
      <c r="F177" s="11"/>
      <c r="G177" s="11"/>
      <c r="BH177" s="11"/>
    </row>
    <row r="178" spans="3:60" s="2" customFormat="1" ht="15">
      <c r="C178" s="11"/>
      <c r="D178" s="11"/>
      <c r="E178" s="11"/>
      <c r="F178" s="11"/>
      <c r="G178" s="11"/>
      <c r="BH178" s="11"/>
    </row>
    <row r="179" spans="3:60" s="2" customFormat="1" ht="15">
      <c r="C179" s="11"/>
      <c r="D179" s="11"/>
      <c r="E179" s="11"/>
      <c r="F179" s="11"/>
      <c r="G179" s="11"/>
      <c r="BH179" s="11"/>
    </row>
    <row r="180" spans="3:60" s="2" customFormat="1" ht="15">
      <c r="C180" s="11"/>
      <c r="D180" s="11"/>
      <c r="E180" s="11"/>
      <c r="F180" s="11"/>
      <c r="G180" s="11"/>
      <c r="BH180" s="11"/>
    </row>
    <row r="181" spans="3:60" s="2" customFormat="1" ht="15">
      <c r="C181" s="11"/>
      <c r="D181" s="11"/>
      <c r="E181" s="11"/>
      <c r="F181" s="11"/>
      <c r="G181" s="11"/>
      <c r="BH181" s="11"/>
    </row>
    <row r="182" spans="3:60" s="2" customFormat="1" ht="15">
      <c r="C182" s="11"/>
      <c r="D182" s="11"/>
      <c r="E182" s="11"/>
      <c r="F182" s="11"/>
      <c r="G182" s="11"/>
      <c r="BH182" s="11"/>
    </row>
    <row r="183" spans="3:60" s="2" customFormat="1" ht="15">
      <c r="C183" s="11"/>
      <c r="D183" s="11"/>
      <c r="E183" s="11"/>
      <c r="F183" s="11"/>
      <c r="G183" s="11"/>
      <c r="BH183" s="11"/>
    </row>
    <row r="184" spans="3:60" s="2" customFormat="1" ht="15">
      <c r="C184" s="11"/>
      <c r="D184" s="11"/>
      <c r="E184" s="11"/>
      <c r="F184" s="11"/>
      <c r="G184" s="11"/>
      <c r="BH184" s="11"/>
    </row>
    <row r="185" spans="3:60" s="2" customFormat="1" ht="15">
      <c r="C185" s="11"/>
      <c r="D185" s="11"/>
      <c r="E185" s="11"/>
      <c r="F185" s="11"/>
      <c r="G185" s="11"/>
      <c r="BH185" s="11"/>
    </row>
    <row r="186" spans="3:60" s="2" customFormat="1" ht="15">
      <c r="C186" s="11"/>
      <c r="D186" s="11"/>
      <c r="E186" s="11"/>
      <c r="F186" s="11"/>
      <c r="G186" s="11"/>
      <c r="BH186" s="11"/>
    </row>
    <row r="187" spans="3:60" s="2" customFormat="1" ht="15">
      <c r="C187" s="11"/>
      <c r="D187" s="11"/>
      <c r="E187" s="11"/>
      <c r="F187" s="11"/>
      <c r="G187" s="11"/>
      <c r="BH187" s="11"/>
    </row>
    <row r="188" spans="3:60" s="2" customFormat="1" ht="15">
      <c r="C188" s="11"/>
      <c r="D188" s="11"/>
      <c r="E188" s="11"/>
      <c r="F188" s="11"/>
      <c r="G188" s="11"/>
      <c r="BH188" s="11"/>
    </row>
    <row r="189" spans="3:60" s="2" customFormat="1" ht="15">
      <c r="C189" s="11"/>
      <c r="D189" s="11"/>
      <c r="E189" s="11"/>
      <c r="F189" s="11"/>
      <c r="G189" s="11"/>
      <c r="BH189" s="11"/>
    </row>
    <row r="190" spans="3:60" s="2" customFormat="1" ht="15">
      <c r="C190" s="11"/>
      <c r="D190" s="11"/>
      <c r="E190" s="11"/>
      <c r="F190" s="11"/>
      <c r="G190" s="11"/>
      <c r="BH190" s="11"/>
    </row>
    <row r="191" spans="3:60" s="2" customFormat="1" ht="15">
      <c r="C191" s="11"/>
      <c r="D191" s="11"/>
      <c r="E191" s="11"/>
      <c r="F191" s="11"/>
      <c r="G191" s="11"/>
      <c r="BH191" s="11"/>
    </row>
    <row r="192" spans="3:60" s="2" customFormat="1" ht="15">
      <c r="C192" s="11"/>
      <c r="D192" s="11"/>
      <c r="E192" s="11"/>
      <c r="F192" s="11"/>
      <c r="G192" s="11"/>
      <c r="BH192" s="11"/>
    </row>
    <row r="193" spans="3:60" s="2" customFormat="1" ht="15">
      <c r="C193" s="11"/>
      <c r="D193" s="11"/>
      <c r="E193" s="11"/>
      <c r="F193" s="11"/>
      <c r="G193" s="11"/>
      <c r="BH193" s="11"/>
    </row>
    <row r="194" spans="3:60" s="2" customFormat="1" ht="15">
      <c r="C194" s="11"/>
      <c r="D194" s="11"/>
      <c r="E194" s="11"/>
      <c r="F194" s="11"/>
      <c r="G194" s="11"/>
      <c r="BH194" s="11"/>
    </row>
    <row r="195" spans="3:60" s="2" customFormat="1" ht="15">
      <c r="C195" s="11"/>
      <c r="D195" s="11"/>
      <c r="E195" s="11"/>
      <c r="F195" s="11"/>
      <c r="G195" s="11"/>
      <c r="BH195" s="11"/>
    </row>
    <row r="196" spans="3:60" s="2" customFormat="1" ht="15">
      <c r="C196" s="11"/>
      <c r="D196" s="11"/>
      <c r="E196" s="11"/>
      <c r="F196" s="11"/>
      <c r="G196" s="11"/>
      <c r="BH196" s="11"/>
    </row>
    <row r="197" spans="3:60" s="2" customFormat="1" ht="15">
      <c r="C197" s="11"/>
      <c r="D197" s="11"/>
      <c r="E197" s="11"/>
      <c r="F197" s="11"/>
      <c r="G197" s="11"/>
      <c r="BH197" s="11"/>
    </row>
    <row r="198" spans="3:60" s="2" customFormat="1" ht="15">
      <c r="C198" s="11"/>
      <c r="D198" s="11"/>
      <c r="E198" s="11"/>
      <c r="F198" s="11"/>
      <c r="G198" s="11"/>
      <c r="BH198" s="11"/>
    </row>
    <row r="199" spans="3:60" s="2" customFormat="1" ht="15">
      <c r="C199" s="11"/>
      <c r="D199" s="11"/>
      <c r="E199" s="11"/>
      <c r="F199" s="11"/>
      <c r="G199" s="11"/>
      <c r="BH199" s="11"/>
    </row>
    <row r="200" spans="3:60" s="2" customFormat="1" ht="15">
      <c r="C200" s="11"/>
      <c r="D200" s="11"/>
      <c r="E200" s="11"/>
      <c r="F200" s="11"/>
      <c r="G200" s="11"/>
      <c r="BH200" s="11"/>
    </row>
    <row r="201" spans="3:60" s="2" customFormat="1" ht="15">
      <c r="C201" s="11"/>
      <c r="D201" s="11"/>
      <c r="E201" s="11"/>
      <c r="F201" s="11"/>
      <c r="G201" s="11"/>
      <c r="BH201" s="11"/>
    </row>
    <row r="202" spans="3:60" s="2" customFormat="1" ht="15">
      <c r="C202" s="11"/>
      <c r="D202" s="11"/>
      <c r="E202" s="11"/>
      <c r="F202" s="11"/>
      <c r="G202" s="11"/>
      <c r="BH202" s="11"/>
    </row>
    <row r="203" spans="3:60" s="2" customFormat="1" ht="15">
      <c r="C203" s="11"/>
      <c r="D203" s="11"/>
      <c r="E203" s="11"/>
      <c r="F203" s="11"/>
      <c r="G203" s="11"/>
      <c r="BH203" s="11"/>
    </row>
    <row r="204" spans="3:60" s="2" customFormat="1" ht="15">
      <c r="C204" s="11"/>
      <c r="D204" s="11"/>
      <c r="E204" s="11"/>
      <c r="F204" s="11"/>
      <c r="G204" s="11"/>
      <c r="BH204" s="11"/>
    </row>
    <row r="205" spans="3:60" s="2" customFormat="1" ht="15">
      <c r="C205" s="11"/>
      <c r="D205" s="11"/>
      <c r="E205" s="11"/>
      <c r="F205" s="11"/>
      <c r="G205" s="11"/>
      <c r="BH205" s="11"/>
    </row>
    <row r="206" spans="3:60" s="2" customFormat="1" ht="15">
      <c r="C206" s="11"/>
      <c r="D206" s="11"/>
      <c r="E206" s="11"/>
      <c r="F206" s="11"/>
      <c r="G206" s="11"/>
      <c r="BH206" s="11"/>
    </row>
    <row r="207" spans="3:60" s="2" customFormat="1" ht="15">
      <c r="C207" s="11"/>
      <c r="D207" s="11"/>
      <c r="E207" s="11"/>
      <c r="F207" s="11"/>
      <c r="G207" s="11"/>
      <c r="BH207" s="11"/>
    </row>
    <row r="208" spans="3:60" s="2" customFormat="1" ht="15">
      <c r="C208" s="11"/>
      <c r="D208" s="11"/>
      <c r="E208" s="11"/>
      <c r="F208" s="11"/>
      <c r="G208" s="11"/>
      <c r="BH208" s="11"/>
    </row>
    <row r="209" spans="3:60" s="2" customFormat="1" ht="15">
      <c r="C209" s="11"/>
      <c r="D209" s="11"/>
      <c r="E209" s="11"/>
      <c r="F209" s="11"/>
      <c r="G209" s="11"/>
      <c r="BH209" s="11"/>
    </row>
    <row r="210" spans="3:60" s="2" customFormat="1" ht="15">
      <c r="C210" s="11"/>
      <c r="D210" s="11"/>
      <c r="E210" s="11"/>
      <c r="F210" s="11"/>
      <c r="G210" s="11"/>
      <c r="BH210" s="11"/>
    </row>
    <row r="211" spans="3:60" s="2" customFormat="1" ht="15">
      <c r="C211" s="11"/>
      <c r="D211" s="11"/>
      <c r="E211" s="11"/>
      <c r="F211" s="11"/>
      <c r="G211" s="11"/>
      <c r="BH211" s="11"/>
    </row>
    <row r="212" spans="3:60" s="2" customFormat="1" ht="15">
      <c r="C212" s="11"/>
      <c r="D212" s="11"/>
      <c r="E212" s="11"/>
      <c r="F212" s="11"/>
      <c r="G212" s="11"/>
      <c r="BH212" s="11"/>
    </row>
    <row r="213" spans="3:60" s="2" customFormat="1" ht="15">
      <c r="C213" s="11"/>
      <c r="D213" s="11"/>
      <c r="E213" s="11"/>
      <c r="F213" s="11"/>
      <c r="G213" s="11"/>
      <c r="BH213" s="11"/>
    </row>
    <row r="214" spans="3:60" s="2" customFormat="1" ht="15">
      <c r="C214" s="11"/>
      <c r="D214" s="11"/>
      <c r="E214" s="11"/>
      <c r="F214" s="11"/>
      <c r="G214" s="11"/>
      <c r="BH214" s="11"/>
    </row>
    <row r="215" spans="3:60" s="2" customFormat="1" ht="15">
      <c r="C215" s="11"/>
      <c r="D215" s="11"/>
      <c r="E215" s="11"/>
      <c r="F215" s="11"/>
      <c r="G215" s="11"/>
      <c r="BH215" s="11"/>
    </row>
    <row r="216" spans="3:60" s="2" customFormat="1" ht="15">
      <c r="C216" s="11"/>
      <c r="D216" s="11"/>
      <c r="E216" s="11"/>
      <c r="F216" s="11"/>
      <c r="G216" s="11"/>
      <c r="BH216" s="11"/>
    </row>
    <row r="217" spans="3:60" s="2" customFormat="1" ht="15">
      <c r="C217" s="11"/>
      <c r="D217" s="11"/>
      <c r="E217" s="11"/>
      <c r="F217" s="11"/>
      <c r="G217" s="11"/>
      <c r="BH217" s="11"/>
    </row>
    <row r="218" spans="3:60" s="2" customFormat="1" ht="15">
      <c r="C218" s="11"/>
      <c r="D218" s="11"/>
      <c r="E218" s="11"/>
      <c r="F218" s="11"/>
      <c r="G218" s="11"/>
      <c r="BH218" s="11"/>
    </row>
    <row r="219" spans="3:60" s="2" customFormat="1" ht="15">
      <c r="C219" s="11"/>
      <c r="D219" s="11"/>
      <c r="E219" s="11"/>
      <c r="F219" s="11"/>
      <c r="G219" s="11"/>
      <c r="BH219" s="11"/>
    </row>
    <row r="220" spans="3:60" s="2" customFormat="1" ht="15">
      <c r="C220" s="11"/>
      <c r="D220" s="11"/>
      <c r="E220" s="11"/>
      <c r="F220" s="11"/>
      <c r="G220" s="11"/>
      <c r="BH220" s="11"/>
    </row>
    <row r="221" spans="3:60" s="2" customFormat="1" ht="15">
      <c r="C221" s="11"/>
      <c r="D221" s="11"/>
      <c r="E221" s="11"/>
      <c r="F221" s="11"/>
      <c r="G221" s="11"/>
      <c r="BH221" s="11"/>
    </row>
    <row r="222" spans="3:60" s="2" customFormat="1" ht="15">
      <c r="C222" s="11"/>
      <c r="D222" s="11"/>
      <c r="E222" s="11"/>
      <c r="F222" s="11"/>
      <c r="G222" s="11"/>
      <c r="BH222" s="11"/>
    </row>
    <row r="223" spans="3:60" s="2" customFormat="1" ht="15">
      <c r="C223" s="11"/>
      <c r="D223" s="11"/>
      <c r="E223" s="11"/>
      <c r="F223" s="11"/>
      <c r="G223" s="11"/>
      <c r="BH223" s="11"/>
    </row>
    <row r="224" spans="3:60" s="2" customFormat="1" ht="15">
      <c r="C224" s="11"/>
      <c r="D224" s="11"/>
      <c r="E224" s="11"/>
      <c r="F224" s="11"/>
      <c r="G224" s="11"/>
      <c r="BH224" s="11"/>
    </row>
    <row r="225" spans="3:60" s="2" customFormat="1" ht="15">
      <c r="C225" s="11"/>
      <c r="D225" s="11"/>
      <c r="E225" s="11"/>
      <c r="F225" s="11"/>
      <c r="G225" s="11"/>
      <c r="BH225" s="11"/>
    </row>
    <row r="226" spans="3:60" s="2" customFormat="1" ht="15">
      <c r="C226" s="11"/>
      <c r="D226" s="11"/>
      <c r="E226" s="11"/>
      <c r="F226" s="11"/>
      <c r="G226" s="11"/>
      <c r="BH226" s="11"/>
    </row>
    <row r="227" spans="3:60" s="2" customFormat="1" ht="15">
      <c r="C227" s="11"/>
      <c r="D227" s="11"/>
      <c r="E227" s="11"/>
      <c r="F227" s="11"/>
      <c r="G227" s="11"/>
      <c r="BH227" s="11"/>
    </row>
    <row r="228" spans="3:60" s="2" customFormat="1" ht="15">
      <c r="C228" s="11"/>
      <c r="D228" s="11"/>
      <c r="E228" s="11"/>
      <c r="F228" s="11"/>
      <c r="G228" s="11"/>
      <c r="BH228" s="11"/>
    </row>
    <row r="229" spans="3:60" s="2" customFormat="1" ht="15">
      <c r="C229" s="11"/>
      <c r="D229" s="11"/>
      <c r="E229" s="11"/>
      <c r="F229" s="11"/>
      <c r="G229" s="11"/>
      <c r="BH229" s="11"/>
    </row>
    <row r="230" spans="3:60" s="2" customFormat="1" ht="15">
      <c r="C230" s="11"/>
      <c r="D230" s="11"/>
      <c r="E230" s="11"/>
      <c r="F230" s="11"/>
      <c r="G230" s="11"/>
      <c r="BH230" s="11"/>
    </row>
    <row r="231" spans="3:60" s="2" customFormat="1" ht="15">
      <c r="C231" s="11"/>
      <c r="D231" s="11"/>
      <c r="E231" s="11"/>
      <c r="F231" s="11"/>
      <c r="G231" s="11"/>
      <c r="BH231" s="11"/>
    </row>
    <row r="232" spans="3:60" s="2" customFormat="1" ht="15">
      <c r="C232" s="11"/>
      <c r="D232" s="11"/>
      <c r="E232" s="11"/>
      <c r="F232" s="11"/>
      <c r="G232" s="11"/>
      <c r="BH232" s="11"/>
    </row>
    <row r="233" spans="3:60" s="2" customFormat="1" ht="15">
      <c r="C233" s="11"/>
      <c r="D233" s="11"/>
      <c r="E233" s="11"/>
      <c r="F233" s="11"/>
      <c r="G233" s="11"/>
      <c r="BH233" s="11"/>
    </row>
    <row r="234" spans="3:60" s="2" customFormat="1" ht="15">
      <c r="C234" s="11"/>
      <c r="D234" s="11"/>
      <c r="E234" s="11"/>
      <c r="F234" s="11"/>
      <c r="G234" s="11"/>
      <c r="BH234" s="11"/>
    </row>
    <row r="235" spans="3:60" s="2" customFormat="1" ht="15">
      <c r="C235" s="11"/>
      <c r="D235" s="11"/>
      <c r="E235" s="11"/>
      <c r="F235" s="11"/>
      <c r="G235" s="11"/>
      <c r="BH235" s="11"/>
    </row>
    <row r="236" spans="3:60" s="2" customFormat="1" ht="15">
      <c r="C236" s="11"/>
      <c r="D236" s="11"/>
      <c r="E236" s="11"/>
      <c r="F236" s="11"/>
      <c r="G236" s="11"/>
      <c r="BH236" s="11"/>
    </row>
    <row r="237" spans="3:60" s="2" customFormat="1" ht="15">
      <c r="C237" s="11"/>
      <c r="D237" s="11"/>
      <c r="E237" s="11"/>
      <c r="F237" s="11"/>
      <c r="G237" s="11"/>
      <c r="BH237" s="11"/>
    </row>
    <row r="238" spans="3:60" s="2" customFormat="1" ht="15">
      <c r="C238" s="11"/>
      <c r="D238" s="11"/>
      <c r="E238" s="11"/>
      <c r="F238" s="11"/>
      <c r="G238" s="11"/>
      <c r="BH238" s="11"/>
    </row>
    <row r="239" spans="3:60" s="2" customFormat="1" ht="15">
      <c r="C239" s="11"/>
      <c r="D239" s="11"/>
      <c r="E239" s="11"/>
      <c r="F239" s="11"/>
      <c r="G239" s="11"/>
      <c r="BH239" s="11"/>
    </row>
    <row r="240" spans="3:60" s="2" customFormat="1" ht="15">
      <c r="C240" s="11"/>
      <c r="D240" s="11"/>
      <c r="E240" s="11"/>
      <c r="F240" s="11"/>
      <c r="G240" s="11"/>
      <c r="BH240" s="11"/>
    </row>
    <row r="241" spans="3:60" s="2" customFormat="1" ht="15">
      <c r="C241" s="11"/>
      <c r="D241" s="11"/>
      <c r="E241" s="11"/>
      <c r="F241" s="11"/>
      <c r="G241" s="11"/>
      <c r="BH241" s="11"/>
    </row>
    <row r="242" spans="3:60" s="2" customFormat="1" ht="15">
      <c r="C242" s="11"/>
      <c r="D242" s="11"/>
      <c r="E242" s="11"/>
      <c r="F242" s="11"/>
      <c r="G242" s="11"/>
      <c r="BH242" s="11"/>
    </row>
    <row r="243" spans="3:60" s="2" customFormat="1" ht="15">
      <c r="C243" s="11"/>
      <c r="D243" s="11"/>
      <c r="E243" s="11"/>
      <c r="F243" s="11"/>
      <c r="G243" s="11"/>
      <c r="BH243" s="11"/>
    </row>
    <row r="244" spans="3:60" s="2" customFormat="1" ht="15">
      <c r="C244" s="11"/>
      <c r="D244" s="11"/>
      <c r="E244" s="11"/>
      <c r="F244" s="11"/>
      <c r="G244" s="11"/>
      <c r="BH244" s="11"/>
    </row>
    <row r="245" spans="3:60" s="2" customFormat="1" ht="15">
      <c r="C245" s="11"/>
      <c r="D245" s="11"/>
      <c r="E245" s="11"/>
      <c r="F245" s="11"/>
      <c r="G245" s="11"/>
      <c r="BH245" s="11"/>
    </row>
    <row r="246" spans="3:60" s="2" customFormat="1" ht="15">
      <c r="C246" s="11"/>
      <c r="D246" s="11"/>
      <c r="E246" s="11"/>
      <c r="F246" s="11"/>
      <c r="G246" s="11"/>
      <c r="BH246" s="11"/>
    </row>
    <row r="247" spans="3:60" s="2" customFormat="1" ht="15">
      <c r="C247" s="11"/>
      <c r="D247" s="11"/>
      <c r="E247" s="11"/>
      <c r="F247" s="11"/>
      <c r="G247" s="11"/>
      <c r="BH247" s="11"/>
    </row>
    <row r="248" spans="3:60" s="2" customFormat="1" ht="15">
      <c r="C248" s="11"/>
      <c r="D248" s="11"/>
      <c r="E248" s="11"/>
      <c r="F248" s="11"/>
      <c r="G248" s="11"/>
      <c r="BH248" s="11"/>
    </row>
    <row r="249" spans="3:60" s="2" customFormat="1" ht="15">
      <c r="C249" s="11"/>
      <c r="D249" s="11"/>
      <c r="E249" s="11"/>
      <c r="F249" s="11"/>
      <c r="G249" s="11"/>
      <c r="BH249" s="11"/>
    </row>
    <row r="250" spans="3:60" s="2" customFormat="1" ht="15">
      <c r="C250" s="11"/>
      <c r="D250" s="11"/>
      <c r="E250" s="11"/>
      <c r="F250" s="11"/>
      <c r="G250" s="11"/>
      <c r="BH250" s="11"/>
    </row>
    <row r="251" spans="3:60" s="2" customFormat="1" ht="15">
      <c r="C251" s="11"/>
      <c r="D251" s="11"/>
      <c r="E251" s="11"/>
      <c r="F251" s="11"/>
      <c r="G251" s="11"/>
      <c r="BH251" s="11"/>
    </row>
    <row r="252" spans="3:60" s="2" customFormat="1" ht="15">
      <c r="C252" s="11"/>
      <c r="D252" s="11"/>
      <c r="E252" s="11"/>
      <c r="F252" s="11"/>
      <c r="G252" s="11"/>
      <c r="BH252" s="11"/>
    </row>
    <row r="253" spans="3:60" s="2" customFormat="1" ht="15">
      <c r="C253" s="11"/>
      <c r="D253" s="11"/>
      <c r="E253" s="11"/>
      <c r="F253" s="11"/>
      <c r="G253" s="11"/>
      <c r="BH253" s="11"/>
    </row>
    <row r="254" spans="3:60" s="2" customFormat="1" ht="15">
      <c r="C254" s="11"/>
      <c r="D254" s="11"/>
      <c r="E254" s="11"/>
      <c r="F254" s="11"/>
      <c r="G254" s="11"/>
      <c r="BH254" s="11"/>
    </row>
    <row r="255" spans="3:60" s="2" customFormat="1" ht="15">
      <c r="C255" s="11"/>
      <c r="D255" s="11"/>
      <c r="E255" s="11"/>
      <c r="F255" s="11"/>
      <c r="G255" s="11"/>
      <c r="BH255" s="11"/>
    </row>
    <row r="256" spans="3:60" s="2" customFormat="1" ht="15">
      <c r="C256" s="11"/>
      <c r="D256" s="11"/>
      <c r="E256" s="11"/>
      <c r="F256" s="11"/>
      <c r="G256" s="11"/>
      <c r="BH256" s="11"/>
    </row>
    <row r="257" spans="3:60" s="2" customFormat="1" ht="15">
      <c r="C257" s="11"/>
      <c r="D257" s="11"/>
      <c r="E257" s="11"/>
      <c r="F257" s="11"/>
      <c r="G257" s="11"/>
      <c r="BH257" s="11"/>
    </row>
    <row r="258" spans="3:60" s="2" customFormat="1" ht="15">
      <c r="C258" s="11"/>
      <c r="D258" s="11"/>
      <c r="E258" s="11"/>
      <c r="F258" s="11"/>
      <c r="G258" s="11"/>
      <c r="BH258" s="11"/>
    </row>
    <row r="259" spans="3:60" s="2" customFormat="1" ht="15">
      <c r="C259" s="11"/>
      <c r="D259" s="11"/>
      <c r="E259" s="11"/>
      <c r="F259" s="11"/>
      <c r="G259" s="11"/>
      <c r="BH259" s="11"/>
    </row>
    <row r="260" spans="3:60" s="2" customFormat="1" ht="15">
      <c r="C260" s="11"/>
      <c r="D260" s="11"/>
      <c r="E260" s="11"/>
      <c r="F260" s="11"/>
      <c r="G260" s="11"/>
      <c r="BH260" s="11"/>
    </row>
    <row r="261" spans="3:60" s="2" customFormat="1" ht="15">
      <c r="C261" s="11"/>
      <c r="D261" s="11"/>
      <c r="E261" s="11"/>
      <c r="F261" s="11"/>
      <c r="G261" s="11"/>
      <c r="BH261" s="11"/>
    </row>
    <row r="262" spans="3:60" s="2" customFormat="1" ht="15">
      <c r="C262" s="11"/>
      <c r="D262" s="11"/>
      <c r="E262" s="11"/>
      <c r="F262" s="11"/>
      <c r="G262" s="11"/>
      <c r="BH262" s="11"/>
    </row>
    <row r="263" spans="3:60" s="2" customFormat="1" ht="15">
      <c r="C263" s="11"/>
      <c r="D263" s="11"/>
      <c r="E263" s="11"/>
      <c r="F263" s="11"/>
      <c r="G263" s="11"/>
      <c r="BH263" s="11"/>
    </row>
    <row r="264" spans="3:60" s="2" customFormat="1" ht="15">
      <c r="C264" s="11"/>
      <c r="D264" s="11"/>
      <c r="E264" s="11"/>
      <c r="F264" s="11"/>
      <c r="G264" s="11"/>
      <c r="BH264" s="11"/>
    </row>
    <row r="265" spans="3:60" s="2" customFormat="1" ht="15">
      <c r="C265" s="11"/>
      <c r="D265" s="11"/>
      <c r="E265" s="11"/>
      <c r="F265" s="11"/>
      <c r="G265" s="11"/>
      <c r="BH265" s="11"/>
    </row>
    <row r="266" spans="3:60" s="2" customFormat="1" ht="15">
      <c r="C266" s="11"/>
      <c r="D266" s="11"/>
      <c r="E266" s="11"/>
      <c r="F266" s="11"/>
      <c r="G266" s="11"/>
      <c r="BH266" s="11"/>
    </row>
    <row r="267" spans="3:60" s="2" customFormat="1" ht="15">
      <c r="C267" s="11"/>
      <c r="D267" s="11"/>
      <c r="E267" s="11"/>
      <c r="F267" s="11"/>
      <c r="G267" s="11"/>
      <c r="BH267" s="11"/>
    </row>
    <row r="268" spans="3:60" s="2" customFormat="1" ht="15">
      <c r="C268" s="11"/>
      <c r="D268" s="11"/>
      <c r="E268" s="11"/>
      <c r="F268" s="11"/>
      <c r="G268" s="11"/>
      <c r="BH268" s="11"/>
    </row>
    <row r="269" spans="3:60" s="2" customFormat="1" ht="15">
      <c r="C269" s="11"/>
      <c r="D269" s="11"/>
      <c r="E269" s="11"/>
      <c r="F269" s="11"/>
      <c r="G269" s="11"/>
      <c r="BH269" s="11"/>
    </row>
    <row r="270" spans="3:60" s="2" customFormat="1" ht="15">
      <c r="C270" s="11"/>
      <c r="D270" s="11"/>
      <c r="E270" s="11"/>
      <c r="F270" s="11"/>
      <c r="G270" s="11"/>
      <c r="BH270" s="11"/>
    </row>
    <row r="271" spans="3:60" s="2" customFormat="1" ht="15">
      <c r="C271" s="11"/>
      <c r="D271" s="11"/>
      <c r="E271" s="11"/>
      <c r="F271" s="11"/>
      <c r="G271" s="11"/>
      <c r="BH271" s="11"/>
    </row>
    <row r="272" spans="3:60" s="2" customFormat="1" ht="15">
      <c r="C272" s="11"/>
      <c r="D272" s="11"/>
      <c r="E272" s="11"/>
      <c r="F272" s="11"/>
      <c r="G272" s="11"/>
      <c r="BH272" s="11"/>
    </row>
    <row r="273" spans="3:60" s="2" customFormat="1" ht="15">
      <c r="C273" s="11"/>
      <c r="D273" s="11"/>
      <c r="E273" s="11"/>
      <c r="F273" s="11"/>
      <c r="G273" s="11"/>
      <c r="BH273" s="11"/>
    </row>
    <row r="274" spans="3:60" s="2" customFormat="1" ht="15">
      <c r="C274" s="11"/>
      <c r="D274" s="11"/>
      <c r="E274" s="11"/>
      <c r="F274" s="11"/>
      <c r="G274" s="11"/>
      <c r="BH274" s="11"/>
    </row>
    <row r="275" spans="3:60" s="2" customFormat="1" ht="15">
      <c r="C275" s="11"/>
      <c r="D275" s="11"/>
      <c r="E275" s="11"/>
      <c r="F275" s="11"/>
      <c r="G275" s="11"/>
      <c r="BH275" s="11"/>
    </row>
    <row r="276" spans="3:60" s="2" customFormat="1" ht="15">
      <c r="C276" s="11"/>
      <c r="D276" s="11"/>
      <c r="E276" s="11"/>
      <c r="F276" s="11"/>
      <c r="G276" s="11"/>
      <c r="BH276" s="11"/>
    </row>
    <row r="277" spans="3:60" s="2" customFormat="1" ht="15">
      <c r="C277" s="11"/>
      <c r="D277" s="11"/>
      <c r="E277" s="11"/>
      <c r="F277" s="11"/>
      <c r="G277" s="11"/>
      <c r="BH277" s="11"/>
    </row>
    <row r="278" spans="3:60" s="2" customFormat="1" ht="15">
      <c r="C278" s="11"/>
      <c r="D278" s="11"/>
      <c r="E278" s="11"/>
      <c r="F278" s="11"/>
      <c r="G278" s="11"/>
      <c r="BH278" s="11"/>
    </row>
    <row r="279" spans="3:60" s="2" customFormat="1" ht="15">
      <c r="C279" s="11"/>
      <c r="D279" s="11"/>
      <c r="E279" s="11"/>
      <c r="F279" s="11"/>
      <c r="G279" s="11"/>
      <c r="BH279" s="11"/>
    </row>
    <row r="280" spans="3:60" s="2" customFormat="1" ht="15">
      <c r="C280" s="11"/>
      <c r="D280" s="11"/>
      <c r="E280" s="11"/>
      <c r="F280" s="11"/>
      <c r="G280" s="11"/>
      <c r="BH280" s="11"/>
    </row>
    <row r="281" spans="3:60" s="2" customFormat="1" ht="15">
      <c r="C281" s="11"/>
      <c r="D281" s="11"/>
      <c r="E281" s="11"/>
      <c r="F281" s="11"/>
      <c r="G281" s="11"/>
      <c r="BH281" s="11"/>
    </row>
    <row r="282" spans="3:60" s="2" customFormat="1" ht="15">
      <c r="C282" s="11"/>
      <c r="D282" s="11"/>
      <c r="E282" s="11"/>
      <c r="F282" s="11"/>
      <c r="G282" s="11"/>
      <c r="BH282" s="11"/>
    </row>
    <row r="283" spans="3:60" s="2" customFormat="1" ht="15">
      <c r="C283" s="11"/>
      <c r="D283" s="11"/>
      <c r="E283" s="11"/>
      <c r="F283" s="11"/>
      <c r="G283" s="11"/>
      <c r="BH283" s="11"/>
    </row>
    <row r="284" spans="3:60" s="2" customFormat="1" ht="15">
      <c r="C284" s="11"/>
      <c r="D284" s="11"/>
      <c r="E284" s="11"/>
      <c r="F284" s="11"/>
      <c r="G284" s="11"/>
      <c r="BH284" s="11"/>
    </row>
    <row r="285" spans="3:60" s="2" customFormat="1" ht="15">
      <c r="C285" s="11"/>
      <c r="D285" s="11"/>
      <c r="E285" s="11"/>
      <c r="F285" s="11"/>
      <c r="G285" s="11"/>
      <c r="BH285" s="11"/>
    </row>
    <row r="286" spans="3:60" s="2" customFormat="1" ht="15">
      <c r="C286" s="11"/>
      <c r="D286" s="11"/>
      <c r="E286" s="11"/>
      <c r="F286" s="11"/>
      <c r="G286" s="11"/>
      <c r="BH286" s="11"/>
    </row>
    <row r="287" spans="3:60" s="2" customFormat="1" ht="15">
      <c r="C287" s="11"/>
      <c r="D287" s="11"/>
      <c r="E287" s="11"/>
      <c r="F287" s="11"/>
      <c r="G287" s="11"/>
      <c r="BH287" s="11"/>
    </row>
    <row r="288" spans="3:60" s="2" customFormat="1" ht="15">
      <c r="C288" s="11"/>
      <c r="D288" s="11"/>
      <c r="E288" s="11"/>
      <c r="F288" s="11"/>
      <c r="G288" s="11"/>
      <c r="BH288" s="11"/>
    </row>
    <row r="289" spans="3:60" s="2" customFormat="1" ht="15">
      <c r="C289" s="11"/>
      <c r="D289" s="11"/>
      <c r="E289" s="11"/>
      <c r="F289" s="11"/>
      <c r="G289" s="11"/>
      <c r="BH289" s="11"/>
    </row>
    <row r="290" spans="3:60" s="2" customFormat="1" ht="15">
      <c r="C290" s="11"/>
      <c r="D290" s="11"/>
      <c r="E290" s="11"/>
      <c r="F290" s="11"/>
      <c r="G290" s="11"/>
      <c r="BH290" s="11"/>
    </row>
    <row r="291" spans="3:60" s="2" customFormat="1" ht="15">
      <c r="C291" s="11"/>
      <c r="D291" s="11"/>
      <c r="E291" s="11"/>
      <c r="F291" s="11"/>
      <c r="G291" s="11"/>
      <c r="BH291" s="11"/>
    </row>
    <row r="292" spans="3:60" s="2" customFormat="1" ht="15">
      <c r="C292" s="11"/>
      <c r="D292" s="11"/>
      <c r="E292" s="11"/>
      <c r="F292" s="11"/>
      <c r="G292" s="11"/>
      <c r="BH292" s="11"/>
    </row>
    <row r="293" spans="3:60" s="2" customFormat="1" ht="15">
      <c r="C293" s="11"/>
      <c r="D293" s="11"/>
      <c r="E293" s="11"/>
      <c r="F293" s="11"/>
      <c r="G293" s="11"/>
      <c r="BH293" s="11"/>
    </row>
    <row r="294" spans="3:60" s="2" customFormat="1" ht="15">
      <c r="C294" s="11"/>
      <c r="D294" s="11"/>
      <c r="E294" s="11"/>
      <c r="F294" s="11"/>
      <c r="G294" s="11"/>
      <c r="BH294" s="11"/>
    </row>
    <row r="295" spans="3:60" s="2" customFormat="1" ht="15">
      <c r="C295" s="11"/>
      <c r="D295" s="11"/>
      <c r="E295" s="11"/>
      <c r="F295" s="11"/>
      <c r="G295" s="11"/>
      <c r="BH295" s="11"/>
    </row>
    <row r="296" spans="3:60" s="2" customFormat="1" ht="15">
      <c r="C296" s="11"/>
      <c r="D296" s="11"/>
      <c r="E296" s="11"/>
      <c r="F296" s="11"/>
      <c r="G296" s="11"/>
      <c r="BH296" s="11"/>
    </row>
    <row r="297" spans="3:60" s="2" customFormat="1" ht="15">
      <c r="C297" s="11"/>
      <c r="D297" s="11"/>
      <c r="E297" s="11"/>
      <c r="F297" s="11"/>
      <c r="G297" s="11"/>
      <c r="BH297" s="11"/>
    </row>
    <row r="298" spans="3:60" s="2" customFormat="1" ht="15">
      <c r="C298" s="11"/>
      <c r="D298" s="11"/>
      <c r="E298" s="11"/>
      <c r="F298" s="11"/>
      <c r="G298" s="11"/>
      <c r="BH298" s="11"/>
    </row>
    <row r="299" spans="3:60" s="2" customFormat="1" ht="15">
      <c r="C299" s="11"/>
      <c r="D299" s="11"/>
      <c r="E299" s="11"/>
      <c r="F299" s="11"/>
      <c r="G299" s="11"/>
      <c r="BH299" s="11"/>
    </row>
    <row r="300" spans="3:60" s="2" customFormat="1" ht="15">
      <c r="C300" s="11"/>
      <c r="D300" s="11"/>
      <c r="E300" s="11"/>
      <c r="F300" s="11"/>
      <c r="G300" s="11"/>
      <c r="BH300" s="11"/>
    </row>
    <row r="301" spans="3:60" s="2" customFormat="1" ht="15">
      <c r="C301" s="11"/>
      <c r="D301" s="11"/>
      <c r="E301" s="11"/>
      <c r="F301" s="11"/>
      <c r="G301" s="11"/>
      <c r="BH301" s="11"/>
    </row>
    <row r="302" spans="3:60" s="2" customFormat="1" ht="15">
      <c r="C302" s="11"/>
      <c r="D302" s="11"/>
      <c r="E302" s="11"/>
      <c r="F302" s="11"/>
      <c r="G302" s="11"/>
      <c r="BH302" s="11"/>
    </row>
    <row r="303" spans="3:60" s="2" customFormat="1" ht="15">
      <c r="C303" s="11"/>
      <c r="D303" s="11"/>
      <c r="E303" s="11"/>
      <c r="F303" s="11"/>
      <c r="G303" s="11"/>
      <c r="BH303" s="11"/>
    </row>
    <row r="304" spans="3:60" s="2" customFormat="1" ht="15">
      <c r="C304" s="11"/>
      <c r="D304" s="11"/>
      <c r="E304" s="11"/>
      <c r="F304" s="11"/>
      <c r="G304" s="11"/>
      <c r="BH304" s="11"/>
    </row>
    <row r="305" spans="3:60" s="2" customFormat="1" ht="15">
      <c r="C305" s="11"/>
      <c r="D305" s="11"/>
      <c r="E305" s="11"/>
      <c r="F305" s="11"/>
      <c r="G305" s="11"/>
      <c r="BH305" s="11"/>
    </row>
    <row r="306" spans="3:60" s="2" customFormat="1" ht="15">
      <c r="C306" s="11"/>
      <c r="D306" s="11"/>
      <c r="E306" s="11"/>
      <c r="F306" s="11"/>
      <c r="G306" s="11"/>
      <c r="BH306" s="11"/>
    </row>
    <row r="307" spans="3:60" s="2" customFormat="1" ht="15">
      <c r="C307" s="11"/>
      <c r="D307" s="11"/>
      <c r="E307" s="11"/>
      <c r="F307" s="11"/>
      <c r="G307" s="11"/>
      <c r="BH307" s="11"/>
    </row>
    <row r="308" spans="3:60" s="2" customFormat="1" ht="15">
      <c r="C308" s="11"/>
      <c r="D308" s="11"/>
      <c r="E308" s="11"/>
      <c r="F308" s="11"/>
      <c r="G308" s="11"/>
      <c r="BH308" s="11"/>
    </row>
    <row r="309" spans="3:60" s="2" customFormat="1" ht="15">
      <c r="C309" s="11"/>
      <c r="D309" s="11"/>
      <c r="E309" s="11"/>
      <c r="F309" s="11"/>
      <c r="G309" s="11"/>
      <c r="BH309" s="11"/>
    </row>
    <row r="310" spans="3:60" s="2" customFormat="1" ht="15">
      <c r="C310" s="11"/>
      <c r="D310" s="11"/>
      <c r="E310" s="11"/>
      <c r="F310" s="11"/>
      <c r="G310" s="11"/>
      <c r="BH310" s="11"/>
    </row>
    <row r="311" spans="3:60" s="2" customFormat="1" ht="15">
      <c r="C311" s="11"/>
      <c r="D311" s="11"/>
      <c r="E311" s="11"/>
      <c r="F311" s="11"/>
      <c r="G311" s="11"/>
      <c r="BH311" s="11"/>
    </row>
    <row r="312" spans="3:60" s="2" customFormat="1" ht="15">
      <c r="C312" s="11"/>
      <c r="D312" s="11"/>
      <c r="E312" s="11"/>
      <c r="F312" s="11"/>
      <c r="G312" s="11"/>
      <c r="BH312" s="11"/>
    </row>
    <row r="313" spans="3:60" s="2" customFormat="1" ht="15">
      <c r="C313" s="11"/>
      <c r="D313" s="11"/>
      <c r="E313" s="11"/>
      <c r="F313" s="11"/>
      <c r="G313" s="11"/>
      <c r="BH313" s="11"/>
    </row>
    <row r="314" spans="3:60" s="2" customFormat="1" ht="15">
      <c r="C314" s="11"/>
      <c r="D314" s="11"/>
      <c r="E314" s="11"/>
      <c r="F314" s="11"/>
      <c r="G314" s="11"/>
      <c r="BH314" s="11"/>
    </row>
    <row r="315" spans="3:60" s="2" customFormat="1" ht="15">
      <c r="C315" s="11"/>
      <c r="D315" s="11"/>
      <c r="E315" s="11"/>
      <c r="F315" s="11"/>
      <c r="G315" s="11"/>
      <c r="BH315" s="11"/>
    </row>
    <row r="316" spans="3:60" s="2" customFormat="1" ht="15">
      <c r="C316" s="11"/>
      <c r="D316" s="11"/>
      <c r="E316" s="11"/>
      <c r="F316" s="11"/>
      <c r="G316" s="11"/>
      <c r="BH316" s="11"/>
    </row>
    <row r="317" spans="3:60" s="2" customFormat="1" ht="15">
      <c r="C317" s="11"/>
      <c r="D317" s="11"/>
      <c r="E317" s="11"/>
      <c r="F317" s="11"/>
      <c r="G317" s="11"/>
      <c r="BH317" s="11"/>
    </row>
    <row r="318" spans="3:60" s="2" customFormat="1" ht="15">
      <c r="C318" s="11"/>
      <c r="D318" s="11"/>
      <c r="E318" s="11"/>
      <c r="F318" s="11"/>
      <c r="G318" s="11"/>
      <c r="BH318" s="11"/>
    </row>
    <row r="319" spans="3:60" s="2" customFormat="1" ht="15">
      <c r="C319" s="11"/>
      <c r="D319" s="11"/>
      <c r="E319" s="11"/>
      <c r="F319" s="11"/>
      <c r="G319" s="11"/>
      <c r="BH319" s="11"/>
    </row>
    <row r="320" spans="3:60" s="2" customFormat="1" ht="15">
      <c r="C320" s="11"/>
      <c r="D320" s="11"/>
      <c r="E320" s="11"/>
      <c r="F320" s="11"/>
      <c r="G320" s="11"/>
      <c r="BH320" s="11"/>
    </row>
    <row r="321" spans="3:60" s="2" customFormat="1" ht="15">
      <c r="C321" s="11"/>
      <c r="D321" s="11"/>
      <c r="E321" s="11"/>
      <c r="F321" s="11"/>
      <c r="G321" s="11"/>
      <c r="BH321" s="11"/>
    </row>
    <row r="322" spans="3:60" s="2" customFormat="1" ht="15">
      <c r="C322" s="11"/>
      <c r="D322" s="11"/>
      <c r="E322" s="11"/>
      <c r="F322" s="11"/>
      <c r="G322" s="11"/>
      <c r="BH322" s="11"/>
    </row>
    <row r="323" spans="3:60" s="2" customFormat="1" ht="15">
      <c r="C323" s="11"/>
      <c r="D323" s="11"/>
      <c r="E323" s="11"/>
      <c r="F323" s="11"/>
      <c r="G323" s="11"/>
      <c r="BH323" s="11"/>
    </row>
    <row r="324" spans="3:60" s="2" customFormat="1" ht="15">
      <c r="C324" s="11"/>
      <c r="D324" s="11"/>
      <c r="E324" s="11"/>
      <c r="F324" s="11"/>
      <c r="G324" s="11"/>
      <c r="BH324" s="11"/>
    </row>
    <row r="325" spans="3:60" s="2" customFormat="1" ht="15">
      <c r="C325" s="11"/>
      <c r="D325" s="11"/>
      <c r="E325" s="11"/>
      <c r="F325" s="11"/>
      <c r="G325" s="11"/>
      <c r="BH325" s="11"/>
    </row>
    <row r="326" spans="3:60">
      <c r="C326" s="4"/>
      <c r="D326" s="4"/>
      <c r="E326" s="4"/>
      <c r="F326" s="4"/>
      <c r="G326" s="4"/>
    </row>
    <row r="327" spans="3:60">
      <c r="C327" s="4"/>
      <c r="D327" s="4"/>
      <c r="E327" s="4"/>
      <c r="F327" s="4"/>
      <c r="G327" s="4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</sheetData>
  <mergeCells count="14">
    <mergeCell ref="BH8:BH9"/>
    <mergeCell ref="H8:K8"/>
    <mergeCell ref="L8:O8"/>
    <mergeCell ref="A2:G2"/>
    <mergeCell ref="A8:A9"/>
    <mergeCell ref="B8:B9"/>
    <mergeCell ref="C8:C9"/>
    <mergeCell ref="D8:D9"/>
    <mergeCell ref="E8:E9"/>
    <mergeCell ref="F8:F9"/>
    <mergeCell ref="A5:D5"/>
    <mergeCell ref="A3:D3"/>
    <mergeCell ref="E3:G3"/>
    <mergeCell ref="G8:G9"/>
  </mergeCells>
  <pageMargins left="1.0236220472440944" right="0.23622047244094491" top="0.27559055118110237" bottom="0.74803149606299213" header="0.31496062992125984" footer="0.31496062992125984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K1814"/>
  <sheetViews>
    <sheetView zoomScale="80" zoomScaleNormal="80" workbookViewId="0">
      <selection activeCell="A2" sqref="A2:G2"/>
    </sheetView>
  </sheetViews>
  <sheetFormatPr defaultRowHeight="15.75"/>
  <cols>
    <col min="1" max="1" width="7.28515625" style="27" customWidth="1"/>
    <col min="2" max="2" width="36.7109375" style="27" customWidth="1"/>
    <col min="3" max="3" width="9.42578125" style="27" customWidth="1"/>
    <col min="4" max="4" width="10.140625" style="27" customWidth="1"/>
    <col min="5" max="5" width="9.28515625" style="27" customWidth="1"/>
    <col min="6" max="6" width="11.140625" style="27" customWidth="1"/>
    <col min="7" max="7" width="10.5703125" style="27" customWidth="1"/>
    <col min="8" max="8" width="10.140625" style="27" customWidth="1"/>
    <col min="9" max="9" width="10.7109375" style="27" customWidth="1"/>
    <col min="10" max="10" width="10.140625" style="27" customWidth="1"/>
    <col min="11" max="11" width="6.85546875" style="27" customWidth="1"/>
    <col min="12" max="12" width="9" style="27" customWidth="1"/>
    <col min="13" max="13" width="6.85546875" style="27" customWidth="1"/>
    <col min="14" max="14" width="7.7109375" style="27" customWidth="1"/>
    <col min="15" max="15" width="9.140625" style="27" customWidth="1"/>
    <col min="16" max="59" width="0" style="27" hidden="1" customWidth="1"/>
    <col min="60" max="60" width="7" style="4" customWidth="1"/>
    <col min="61" max="16384" width="9.140625" style="27"/>
  </cols>
  <sheetData>
    <row r="1" spans="1:63" ht="0.75" customHeight="1">
      <c r="BH1" s="27"/>
    </row>
    <row r="2" spans="1:63" s="23" customFormat="1" ht="162.75" customHeight="1">
      <c r="A2" s="409" t="s">
        <v>4</v>
      </c>
      <c r="B2" s="409"/>
      <c r="C2" s="409"/>
      <c r="D2" s="409"/>
      <c r="E2" s="409"/>
      <c r="F2" s="409"/>
      <c r="G2" s="409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</row>
    <row r="3" spans="1:63" s="23" customFormat="1" ht="18.75">
      <c r="A3" s="390" t="s">
        <v>158</v>
      </c>
      <c r="B3" s="390"/>
      <c r="C3" s="390"/>
      <c r="D3" s="390"/>
      <c r="E3" s="390"/>
      <c r="F3" s="390"/>
      <c r="G3" s="390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3" s="23" customFormat="1" ht="22.5">
      <c r="A4" s="389" t="s">
        <v>108</v>
      </c>
      <c r="B4" s="389"/>
      <c r="C4" s="389"/>
      <c r="D4" s="389"/>
      <c r="E4" s="410" t="s">
        <v>90</v>
      </c>
      <c r="F4" s="410"/>
      <c r="G4" s="410"/>
      <c r="H4" s="379"/>
      <c r="I4" s="379"/>
      <c r="J4" s="379"/>
      <c r="K4" s="379"/>
      <c r="L4" s="379"/>
      <c r="M4" s="379"/>
      <c r="N4" s="379"/>
      <c r="O4" s="379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</row>
    <row r="5" spans="1:63" s="23" customFormat="1" ht="18.75">
      <c r="A5" s="377"/>
      <c r="B5" s="377"/>
      <c r="C5" s="377"/>
      <c r="D5" s="377"/>
      <c r="E5" s="377"/>
      <c r="F5" s="377"/>
      <c r="G5" s="377"/>
      <c r="H5" s="379"/>
      <c r="I5" s="379"/>
      <c r="J5" s="379"/>
      <c r="K5" s="379"/>
      <c r="L5" s="379"/>
      <c r="M5" s="379"/>
      <c r="N5" s="379"/>
      <c r="O5" s="379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</row>
    <row r="6" spans="1:63" s="23" customFormat="1" ht="15" customHeight="1">
      <c r="A6" s="391" t="s">
        <v>54</v>
      </c>
      <c r="B6" s="404" t="s">
        <v>0</v>
      </c>
      <c r="C6" s="385" t="s">
        <v>61</v>
      </c>
      <c r="D6" s="387" t="s">
        <v>1</v>
      </c>
      <c r="E6" s="387" t="s">
        <v>5</v>
      </c>
      <c r="F6" s="385" t="s">
        <v>60</v>
      </c>
      <c r="G6" s="387" t="s">
        <v>2</v>
      </c>
      <c r="H6" s="383" t="s">
        <v>53</v>
      </c>
      <c r="I6" s="383"/>
      <c r="J6" s="383"/>
      <c r="K6" s="383"/>
      <c r="L6" s="383" t="s">
        <v>55</v>
      </c>
      <c r="M6" s="383"/>
      <c r="N6" s="383"/>
      <c r="O6" s="383"/>
      <c r="P6" s="23" t="s">
        <v>10</v>
      </c>
      <c r="Q6" s="23" t="s">
        <v>11</v>
      </c>
      <c r="R6" s="23" t="s">
        <v>12</v>
      </c>
      <c r="S6" s="23" t="s">
        <v>13</v>
      </c>
      <c r="T6" s="23" t="s">
        <v>14</v>
      </c>
      <c r="U6" s="23" t="s">
        <v>15</v>
      </c>
      <c r="V6" s="23" t="s">
        <v>16</v>
      </c>
      <c r="W6" s="23" t="s">
        <v>17</v>
      </c>
      <c r="X6" s="23" t="s">
        <v>18</v>
      </c>
      <c r="Y6" s="23" t="s">
        <v>19</v>
      </c>
      <c r="Z6" s="23" t="s">
        <v>20</v>
      </c>
      <c r="AA6" s="23" t="s">
        <v>21</v>
      </c>
      <c r="AB6" s="23" t="s">
        <v>22</v>
      </c>
      <c r="AC6" s="23" t="s">
        <v>23</v>
      </c>
      <c r="AD6" s="23" t="s">
        <v>24</v>
      </c>
      <c r="AE6" s="23" t="s">
        <v>25</v>
      </c>
      <c r="AF6" s="23" t="s">
        <v>26</v>
      </c>
      <c r="AG6" s="23" t="s">
        <v>27</v>
      </c>
      <c r="AH6" s="23" t="s">
        <v>28</v>
      </c>
      <c r="AI6" s="23" t="s">
        <v>29</v>
      </c>
      <c r="AJ6" s="23" t="s">
        <v>30</v>
      </c>
      <c r="AK6" s="23" t="s">
        <v>31</v>
      </c>
      <c r="AL6" s="23" t="s">
        <v>32</v>
      </c>
      <c r="AM6" s="23" t="s">
        <v>33</v>
      </c>
      <c r="AN6" s="23" t="s">
        <v>34</v>
      </c>
      <c r="AO6" s="23" t="s">
        <v>35</v>
      </c>
      <c r="AP6" s="23" t="s">
        <v>36</v>
      </c>
      <c r="AQ6" s="23" t="s">
        <v>37</v>
      </c>
      <c r="AR6" s="23" t="s">
        <v>38</v>
      </c>
      <c r="AS6" s="23" t="s">
        <v>39</v>
      </c>
      <c r="AT6" s="23" t="s">
        <v>40</v>
      </c>
      <c r="AU6" s="23" t="s">
        <v>41</v>
      </c>
      <c r="AV6" s="23" t="s">
        <v>42</v>
      </c>
      <c r="AW6" s="23" t="s">
        <v>43</v>
      </c>
      <c r="AX6" s="23" t="s">
        <v>44</v>
      </c>
      <c r="AY6" s="23" t="s">
        <v>45</v>
      </c>
      <c r="AZ6" s="23" t="s">
        <v>46</v>
      </c>
      <c r="BA6" s="23" t="s">
        <v>47</v>
      </c>
      <c r="BB6" s="23" t="s">
        <v>48</v>
      </c>
      <c r="BC6" s="23" t="s">
        <v>49</v>
      </c>
      <c r="BD6" s="23" t="s">
        <v>50</v>
      </c>
      <c r="BE6" s="23" t="s">
        <v>51</v>
      </c>
      <c r="BF6" s="23" t="s">
        <v>52</v>
      </c>
      <c r="BG6" s="6"/>
      <c r="BH6" s="398"/>
    </row>
    <row r="7" spans="1:63" s="23" customFormat="1" ht="15">
      <c r="A7" s="392"/>
      <c r="B7" s="404"/>
      <c r="C7" s="386"/>
      <c r="D7" s="396"/>
      <c r="E7" s="396"/>
      <c r="F7" s="385"/>
      <c r="G7" s="396"/>
      <c r="H7" s="376" t="s">
        <v>6</v>
      </c>
      <c r="I7" s="376" t="s">
        <v>7</v>
      </c>
      <c r="J7" s="376" t="s">
        <v>8</v>
      </c>
      <c r="K7" s="376" t="s">
        <v>9</v>
      </c>
      <c r="L7" s="376" t="s">
        <v>64</v>
      </c>
      <c r="M7" s="376" t="s">
        <v>56</v>
      </c>
      <c r="N7" s="376" t="s">
        <v>66</v>
      </c>
      <c r="O7" s="376" t="s">
        <v>57</v>
      </c>
      <c r="BG7" s="6"/>
      <c r="BH7" s="398"/>
    </row>
    <row r="8" spans="1:63" s="23" customFormat="1" ht="25.5">
      <c r="A8" s="330"/>
      <c r="B8" s="87" t="s">
        <v>69</v>
      </c>
      <c r="C8" s="331"/>
      <c r="D8" s="332"/>
      <c r="E8" s="332"/>
      <c r="F8" s="332"/>
      <c r="G8" s="332"/>
      <c r="H8" s="333"/>
      <c r="I8" s="333"/>
      <c r="J8" s="333"/>
      <c r="K8" s="333"/>
      <c r="L8" s="333"/>
      <c r="M8" s="333"/>
      <c r="N8" s="333"/>
      <c r="O8" s="333"/>
      <c r="BH8" s="13"/>
    </row>
    <row r="9" spans="1:63" s="23" customFormat="1" ht="39.75" customHeight="1">
      <c r="A9" s="440" t="s">
        <v>159</v>
      </c>
      <c r="B9" s="441" t="s">
        <v>160</v>
      </c>
      <c r="C9" s="341" t="s">
        <v>100</v>
      </c>
      <c r="D9" s="19">
        <v>7.3</v>
      </c>
      <c r="E9" s="76">
        <v>9.6</v>
      </c>
      <c r="F9" s="76">
        <v>29.3</v>
      </c>
      <c r="G9" s="56">
        <v>232</v>
      </c>
      <c r="H9" s="97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BH9" s="13"/>
    </row>
    <row r="10" spans="1:63" s="23" customFormat="1" ht="20.25" hidden="1">
      <c r="A10" s="335"/>
      <c r="B10" s="336"/>
      <c r="C10" s="342"/>
      <c r="D10" s="244"/>
      <c r="E10" s="244"/>
      <c r="F10" s="244"/>
      <c r="G10" s="244"/>
      <c r="H10" s="245"/>
      <c r="I10" s="245"/>
      <c r="J10" s="245"/>
      <c r="K10" s="245"/>
      <c r="L10" s="245"/>
      <c r="M10" s="245"/>
      <c r="N10" s="245"/>
      <c r="O10" s="94"/>
      <c r="BH10" s="13"/>
    </row>
    <row r="11" spans="1:63" s="23" customFormat="1" ht="20.25">
      <c r="A11" s="337" t="s">
        <v>118</v>
      </c>
      <c r="B11" s="312" t="s">
        <v>68</v>
      </c>
      <c r="C11" s="342" t="s">
        <v>75</v>
      </c>
      <c r="D11" s="94">
        <v>1.23</v>
      </c>
      <c r="E11" s="95">
        <v>0.18</v>
      </c>
      <c r="F11" s="95">
        <v>7.66</v>
      </c>
      <c r="G11" s="96">
        <v>47.2</v>
      </c>
      <c r="H11" s="109">
        <v>4.5999999999999996</v>
      </c>
      <c r="I11" s="94">
        <v>0.08</v>
      </c>
      <c r="J11" s="94">
        <v>0.96</v>
      </c>
      <c r="K11" s="94">
        <v>0.4</v>
      </c>
      <c r="L11" s="94">
        <v>0</v>
      </c>
      <c r="M11" s="94">
        <v>0</v>
      </c>
      <c r="N11" s="94">
        <v>0</v>
      </c>
      <c r="O11" s="94">
        <v>0</v>
      </c>
      <c r="BH11" s="13"/>
    </row>
    <row r="12" spans="1:63" s="23" customFormat="1" ht="27.75" customHeight="1" thickBot="1">
      <c r="A12" s="338" t="s">
        <v>99</v>
      </c>
      <c r="B12" s="322" t="s">
        <v>72</v>
      </c>
      <c r="C12" s="260" t="s">
        <v>100</v>
      </c>
      <c r="D12" s="309">
        <v>0.2</v>
      </c>
      <c r="E12" s="309">
        <v>0.2</v>
      </c>
      <c r="F12" s="309">
        <v>0.1</v>
      </c>
      <c r="G12" s="309">
        <v>9</v>
      </c>
      <c r="H12" s="309">
        <v>38</v>
      </c>
      <c r="I12" s="310">
        <v>5</v>
      </c>
      <c r="J12" s="310">
        <v>4</v>
      </c>
      <c r="K12" s="310">
        <v>7.7</v>
      </c>
      <c r="L12" s="310">
        <v>1</v>
      </c>
      <c r="M12" s="310">
        <v>0</v>
      </c>
      <c r="N12" s="310">
        <v>0</v>
      </c>
      <c r="O12" s="310">
        <v>0</v>
      </c>
      <c r="BH12" s="13"/>
    </row>
    <row r="13" spans="1:63" s="23" customFormat="1" ht="30.75" customHeight="1" thickBot="1">
      <c r="A13" s="339"/>
      <c r="B13" s="340" t="s">
        <v>76</v>
      </c>
      <c r="C13" s="241">
        <v>320</v>
      </c>
      <c r="D13" s="191">
        <f t="shared" ref="D13:O13" si="0">SUM(D9:D12)</f>
        <v>8.7299999999999986</v>
      </c>
      <c r="E13" s="191">
        <f t="shared" si="0"/>
        <v>9.9799999999999986</v>
      </c>
      <c r="F13" s="191">
        <f t="shared" si="0"/>
        <v>37.06</v>
      </c>
      <c r="G13" s="191">
        <f t="shared" si="0"/>
        <v>288.2</v>
      </c>
      <c r="H13" s="191">
        <f t="shared" si="0"/>
        <v>42.6</v>
      </c>
      <c r="I13" s="192">
        <f t="shared" si="0"/>
        <v>5.08</v>
      </c>
      <c r="J13" s="192">
        <f t="shared" si="0"/>
        <v>4.96</v>
      </c>
      <c r="K13" s="192">
        <f t="shared" si="0"/>
        <v>8.1</v>
      </c>
      <c r="L13" s="192">
        <f t="shared" si="0"/>
        <v>1</v>
      </c>
      <c r="M13" s="192">
        <f t="shared" si="0"/>
        <v>0</v>
      </c>
      <c r="N13" s="192">
        <f t="shared" si="0"/>
        <v>0</v>
      </c>
      <c r="O13" s="193">
        <f t="shared" si="0"/>
        <v>0</v>
      </c>
      <c r="BH13" s="13"/>
    </row>
    <row r="14" spans="1:63" s="23" customFormat="1" ht="20.25">
      <c r="A14" s="261"/>
      <c r="B14" s="127"/>
      <c r="C14" s="118"/>
      <c r="D14" s="129"/>
      <c r="E14" s="129"/>
      <c r="F14" s="129"/>
      <c r="G14" s="129"/>
      <c r="H14" s="130"/>
      <c r="I14" s="130"/>
      <c r="J14" s="130"/>
      <c r="K14" s="130"/>
      <c r="L14" s="130"/>
      <c r="M14" s="130"/>
      <c r="N14" s="130"/>
      <c r="O14" s="130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57"/>
      <c r="BI14" s="6"/>
      <c r="BJ14" s="6"/>
      <c r="BK14" s="6"/>
    </row>
    <row r="15" spans="1:63" s="23" customFormat="1" ht="33" customHeight="1">
      <c r="A15" s="236"/>
      <c r="B15" s="184"/>
      <c r="C15" s="262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57"/>
      <c r="BI15" s="6"/>
      <c r="BJ15" s="6"/>
      <c r="BK15" s="6"/>
    </row>
    <row r="16" spans="1:63" s="23" customFormat="1" ht="23.25" customHeight="1">
      <c r="A16" s="236"/>
      <c r="B16" s="117"/>
      <c r="C16" s="118"/>
      <c r="D16" s="119"/>
      <c r="E16" s="119"/>
      <c r="F16" s="119"/>
      <c r="G16" s="119"/>
      <c r="H16" s="63"/>
      <c r="I16" s="63"/>
      <c r="J16" s="63"/>
      <c r="K16" s="63"/>
      <c r="L16" s="63"/>
      <c r="M16" s="63"/>
      <c r="N16" s="63"/>
      <c r="O16" s="63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57"/>
      <c r="BI16" s="6"/>
      <c r="BJ16" s="6"/>
      <c r="BK16" s="6"/>
    </row>
    <row r="17" spans="1:63" s="23" customFormat="1" ht="24" customHeight="1">
      <c r="A17" s="261"/>
      <c r="B17" s="117"/>
      <c r="C17" s="122"/>
      <c r="D17" s="119"/>
      <c r="E17" s="119"/>
      <c r="F17" s="119"/>
      <c r="G17" s="119"/>
      <c r="H17" s="63"/>
      <c r="I17" s="63"/>
      <c r="J17" s="63"/>
      <c r="K17" s="63"/>
      <c r="L17" s="63"/>
      <c r="M17" s="63"/>
      <c r="N17" s="63"/>
      <c r="O17" s="63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57"/>
      <c r="BI17" s="6"/>
      <c r="BJ17" s="6"/>
      <c r="BK17" s="6"/>
    </row>
    <row r="18" spans="1:63" s="23" customFormat="1" ht="44.25" customHeight="1">
      <c r="A18" s="264"/>
      <c r="B18" s="117"/>
      <c r="C18" s="162"/>
      <c r="D18" s="119"/>
      <c r="E18" s="119"/>
      <c r="F18" s="119"/>
      <c r="G18" s="119"/>
      <c r="H18" s="63"/>
      <c r="I18" s="63"/>
      <c r="J18" s="63"/>
      <c r="K18" s="63"/>
      <c r="L18" s="63"/>
      <c r="M18" s="63"/>
      <c r="N18" s="63"/>
      <c r="O18" s="63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57"/>
      <c r="BI18" s="6"/>
      <c r="BJ18" s="6"/>
      <c r="BK18" s="6"/>
    </row>
    <row r="19" spans="1:63" s="23" customFormat="1" ht="24" customHeight="1">
      <c r="A19" s="265"/>
      <c r="B19" s="117"/>
      <c r="C19" s="122"/>
      <c r="D19" s="119"/>
      <c r="E19" s="119"/>
      <c r="F19" s="119"/>
      <c r="G19" s="119"/>
      <c r="H19" s="63"/>
      <c r="I19" s="186"/>
      <c r="J19" s="186"/>
      <c r="K19" s="186"/>
      <c r="L19" s="186"/>
      <c r="M19" s="186"/>
      <c r="N19" s="186"/>
      <c r="O19" s="18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57"/>
      <c r="BI19" s="6"/>
      <c r="BJ19" s="6"/>
      <c r="BK19" s="6"/>
    </row>
    <row r="20" spans="1:63" s="23" customFormat="1" ht="21.75" customHeight="1">
      <c r="A20" s="265"/>
      <c r="B20" s="117"/>
      <c r="C20" s="122"/>
      <c r="D20" s="63"/>
      <c r="E20" s="119"/>
      <c r="F20" s="119"/>
      <c r="G20" s="119"/>
      <c r="H20" s="119"/>
      <c r="I20" s="63"/>
      <c r="J20" s="63"/>
      <c r="K20" s="63"/>
      <c r="L20" s="63"/>
      <c r="M20" s="63"/>
      <c r="N20" s="63"/>
      <c r="O20" s="63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57"/>
      <c r="BI20" s="6"/>
      <c r="BJ20" s="6"/>
      <c r="BK20" s="6"/>
    </row>
    <row r="21" spans="1:63" s="23" customFormat="1" ht="24.75" customHeight="1">
      <c r="A21" s="236"/>
      <c r="B21" s="210"/>
      <c r="C21" s="118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57"/>
      <c r="BI21" s="6"/>
      <c r="BJ21" s="6"/>
      <c r="BK21" s="6"/>
    </row>
    <row r="22" spans="1:63" s="23" customFormat="1" ht="25.5">
      <c r="A22" s="236"/>
      <c r="B22" s="184"/>
      <c r="C22" s="140"/>
      <c r="D22" s="57"/>
      <c r="E22" s="57"/>
      <c r="F22" s="57"/>
      <c r="G22" s="5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57"/>
      <c r="BI22" s="6"/>
      <c r="BJ22" s="6"/>
      <c r="BK22" s="6"/>
    </row>
    <row r="23" spans="1:63" s="23" customFormat="1" ht="20.25">
      <c r="A23" s="266"/>
      <c r="B23" s="121"/>
      <c r="C23" s="118"/>
      <c r="D23" s="63"/>
      <c r="E23" s="119"/>
      <c r="F23" s="119"/>
      <c r="G23" s="119"/>
      <c r="H23" s="186"/>
      <c r="I23" s="63"/>
      <c r="J23" s="63"/>
      <c r="K23" s="63"/>
      <c r="L23" s="63"/>
      <c r="M23" s="63"/>
      <c r="N23" s="63"/>
      <c r="O23" s="63"/>
      <c r="P23" s="28"/>
      <c r="Q23" s="28"/>
      <c r="R23" s="28"/>
      <c r="S23" s="28"/>
      <c r="T23" s="28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57"/>
      <c r="BI23" s="6"/>
      <c r="BJ23" s="6"/>
      <c r="BK23" s="6"/>
    </row>
    <row r="24" spans="1:63" s="23" customFormat="1" ht="20.25">
      <c r="A24" s="266"/>
      <c r="B24" s="121"/>
      <c r="C24" s="118"/>
      <c r="D24" s="63"/>
      <c r="E24" s="119"/>
      <c r="F24" s="119"/>
      <c r="G24" s="119"/>
      <c r="H24" s="186"/>
      <c r="I24" s="63"/>
      <c r="J24" s="63"/>
      <c r="K24" s="63"/>
      <c r="L24" s="63"/>
      <c r="M24" s="63"/>
      <c r="N24" s="63"/>
      <c r="O24" s="63"/>
      <c r="P24" s="28"/>
      <c r="Q24" s="28"/>
      <c r="R24" s="28"/>
      <c r="S24" s="28"/>
      <c r="T24" s="28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57"/>
      <c r="BI24" s="6"/>
      <c r="BJ24" s="6"/>
      <c r="BK24" s="6"/>
    </row>
    <row r="25" spans="1:63" s="23" customFormat="1" ht="20.25">
      <c r="A25" s="267"/>
      <c r="B25" s="121"/>
      <c r="C25" s="118"/>
      <c r="D25" s="63"/>
      <c r="E25" s="119"/>
      <c r="F25" s="119"/>
      <c r="G25" s="119"/>
      <c r="H25" s="186"/>
      <c r="I25" s="63"/>
      <c r="J25" s="63"/>
      <c r="K25" s="63"/>
      <c r="L25" s="63"/>
      <c r="M25" s="63"/>
      <c r="N25" s="63"/>
      <c r="O25" s="63"/>
      <c r="P25" s="28"/>
      <c r="Q25" s="28"/>
      <c r="R25" s="28"/>
      <c r="S25" s="28"/>
      <c r="T25" s="28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57"/>
      <c r="BI25" s="6"/>
      <c r="BJ25" s="6"/>
      <c r="BK25" s="6"/>
    </row>
    <row r="26" spans="1:63" s="23" customFormat="1" ht="20.25">
      <c r="A26" s="266"/>
      <c r="B26" s="121"/>
      <c r="C26" s="162"/>
      <c r="D26" s="119"/>
      <c r="E26" s="186"/>
      <c r="F26" s="119"/>
      <c r="G26" s="119"/>
      <c r="H26" s="178"/>
      <c r="I26" s="180"/>
      <c r="J26" s="268"/>
      <c r="K26" s="178"/>
      <c r="L26" s="180"/>
      <c r="M26" s="180"/>
      <c r="N26" s="180"/>
      <c r="O26" s="180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57"/>
      <c r="BI26" s="6"/>
      <c r="BJ26" s="6"/>
      <c r="BK26" s="6"/>
    </row>
    <row r="27" spans="1:63" s="23" customFormat="1" ht="25.5" customHeight="1">
      <c r="A27" s="6"/>
      <c r="B27" s="127"/>
      <c r="C27" s="162"/>
      <c r="D27" s="183"/>
      <c r="E27" s="183"/>
      <c r="F27" s="183"/>
      <c r="G27" s="183"/>
      <c r="H27" s="183"/>
      <c r="I27" s="174"/>
      <c r="J27" s="174"/>
      <c r="K27" s="174"/>
      <c r="L27" s="174"/>
      <c r="M27" s="174"/>
      <c r="N27" s="174"/>
      <c r="O27" s="174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57"/>
      <c r="BI27" s="6"/>
      <c r="BJ27" s="6"/>
      <c r="BK27" s="6"/>
    </row>
    <row r="28" spans="1:63" s="23" customFormat="1" ht="20.25">
      <c r="A28" s="6"/>
      <c r="B28" s="127"/>
      <c r="C28" s="140"/>
      <c r="D28" s="138"/>
      <c r="E28" s="138"/>
      <c r="F28" s="138"/>
      <c r="G28" s="138"/>
      <c r="H28" s="138"/>
      <c r="I28" s="139"/>
      <c r="J28" s="139"/>
      <c r="K28" s="139"/>
      <c r="L28" s="139"/>
      <c r="M28" s="139"/>
      <c r="N28" s="139"/>
      <c r="O28" s="139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57"/>
      <c r="BI28" s="6"/>
      <c r="BJ28" s="6"/>
      <c r="BK28" s="6"/>
    </row>
    <row r="29" spans="1:63" s="23" customFormat="1" ht="22.5">
      <c r="A29" s="6"/>
      <c r="B29" s="239"/>
      <c r="C29" s="162"/>
      <c r="D29" s="138"/>
      <c r="E29" s="138"/>
      <c r="F29" s="138"/>
      <c r="G29" s="138"/>
      <c r="H29" s="138"/>
      <c r="I29" s="138"/>
      <c r="J29" s="138"/>
      <c r="K29" s="167"/>
      <c r="L29" s="138"/>
      <c r="M29" s="138"/>
      <c r="N29" s="138"/>
      <c r="O29" s="138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57"/>
      <c r="BI29" s="6"/>
      <c r="BJ29" s="6"/>
      <c r="BK29" s="6"/>
    </row>
    <row r="30" spans="1:63" s="23" customFormat="1" ht="15">
      <c r="A30" s="6"/>
      <c r="B30" s="6"/>
      <c r="C30" s="57"/>
      <c r="D30" s="57"/>
      <c r="E30" s="57"/>
      <c r="F30" s="57"/>
      <c r="G30" s="5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57"/>
      <c r="BI30" s="6"/>
      <c r="BJ30" s="6"/>
      <c r="BK30" s="6"/>
    </row>
    <row r="31" spans="1:63" s="23" customFormat="1" ht="15">
      <c r="C31" s="13"/>
      <c r="D31" s="13"/>
      <c r="E31" s="13"/>
      <c r="F31" s="13"/>
      <c r="G31" s="13"/>
      <c r="BH31" s="13"/>
    </row>
    <row r="32" spans="1:63" s="23" customFormat="1" ht="15">
      <c r="C32" s="13"/>
      <c r="D32" s="13"/>
      <c r="E32" s="13"/>
      <c r="F32" s="13"/>
      <c r="G32" s="13"/>
      <c r="BH32" s="13"/>
    </row>
    <row r="33" spans="3:60" s="23" customFormat="1" ht="15">
      <c r="C33" s="13"/>
      <c r="D33" s="13"/>
      <c r="E33" s="13"/>
      <c r="F33" s="13"/>
      <c r="G33" s="13"/>
      <c r="BH33" s="13"/>
    </row>
    <row r="34" spans="3:60" s="23" customFormat="1" ht="15">
      <c r="C34" s="13"/>
      <c r="D34" s="13"/>
      <c r="E34" s="13"/>
      <c r="F34" s="13"/>
      <c r="G34" s="13"/>
      <c r="BH34" s="13"/>
    </row>
    <row r="35" spans="3:60" s="23" customFormat="1" ht="15">
      <c r="C35" s="13"/>
      <c r="D35" s="13"/>
      <c r="E35" s="13"/>
      <c r="F35" s="13"/>
      <c r="G35" s="13"/>
      <c r="BH35" s="13"/>
    </row>
    <row r="36" spans="3:60" s="23" customFormat="1" ht="15">
      <c r="C36" s="13"/>
      <c r="D36" s="13"/>
      <c r="E36" s="13"/>
      <c r="F36" s="13"/>
      <c r="G36" s="13"/>
      <c r="BH36" s="13"/>
    </row>
    <row r="37" spans="3:60" s="23" customFormat="1" ht="15">
      <c r="C37" s="13"/>
      <c r="D37" s="13"/>
      <c r="E37" s="13"/>
      <c r="F37" s="13"/>
      <c r="G37" s="13"/>
      <c r="BH37" s="13"/>
    </row>
    <row r="38" spans="3:60" s="23" customFormat="1" ht="15">
      <c r="C38" s="13"/>
      <c r="D38" s="13"/>
      <c r="E38" s="13"/>
      <c r="F38" s="13"/>
      <c r="G38" s="13"/>
      <c r="BH38" s="13"/>
    </row>
    <row r="39" spans="3:60" s="23" customFormat="1" ht="15">
      <c r="C39" s="13"/>
      <c r="D39" s="13"/>
      <c r="E39" s="13"/>
      <c r="F39" s="13"/>
      <c r="G39" s="13"/>
      <c r="BH39" s="13"/>
    </row>
    <row r="40" spans="3:60" s="23" customFormat="1" ht="15">
      <c r="C40" s="13"/>
      <c r="D40" s="13"/>
      <c r="E40" s="13"/>
      <c r="F40" s="13"/>
      <c r="G40" s="13"/>
      <c r="BH40" s="13"/>
    </row>
    <row r="41" spans="3:60" s="23" customFormat="1" ht="15">
      <c r="C41" s="13"/>
      <c r="D41" s="13"/>
      <c r="E41" s="13"/>
      <c r="F41" s="13"/>
      <c r="G41" s="13"/>
      <c r="BH41" s="13"/>
    </row>
    <row r="42" spans="3:60" s="23" customFormat="1" ht="15">
      <c r="C42" s="13"/>
      <c r="D42" s="13"/>
      <c r="E42" s="13"/>
      <c r="F42" s="13"/>
      <c r="G42" s="13"/>
      <c r="BH42" s="13"/>
    </row>
    <row r="43" spans="3:60" s="23" customFormat="1" ht="15">
      <c r="C43" s="13"/>
      <c r="D43" s="13"/>
      <c r="E43" s="13"/>
      <c r="F43" s="13"/>
      <c r="G43" s="13"/>
      <c r="BH43" s="13"/>
    </row>
    <row r="44" spans="3:60" s="23" customFormat="1" ht="15">
      <c r="C44" s="13"/>
      <c r="D44" s="13"/>
      <c r="E44" s="13"/>
      <c r="F44" s="13"/>
      <c r="G44" s="13"/>
      <c r="BH44" s="13"/>
    </row>
    <row r="45" spans="3:60" s="23" customFormat="1" ht="15">
      <c r="C45" s="13"/>
      <c r="D45" s="13"/>
      <c r="E45" s="13"/>
      <c r="F45" s="13"/>
      <c r="G45" s="13"/>
      <c r="BH45" s="13"/>
    </row>
    <row r="46" spans="3:60" s="23" customFormat="1" ht="15">
      <c r="C46" s="13"/>
      <c r="D46" s="13"/>
      <c r="E46" s="13"/>
      <c r="F46" s="13"/>
      <c r="G46" s="13"/>
      <c r="BH46" s="13"/>
    </row>
    <row r="47" spans="3:60" s="23" customFormat="1" ht="15">
      <c r="C47" s="13"/>
      <c r="D47" s="13"/>
      <c r="E47" s="13"/>
      <c r="F47" s="13"/>
      <c r="G47" s="13"/>
      <c r="BH47" s="13"/>
    </row>
    <row r="48" spans="3:60" s="23" customFormat="1" ht="15">
      <c r="C48" s="13"/>
      <c r="D48" s="13"/>
      <c r="E48" s="13"/>
      <c r="F48" s="13"/>
      <c r="G48" s="13"/>
      <c r="BH48" s="13"/>
    </row>
    <row r="49" spans="3:60" s="23" customFormat="1" ht="15">
      <c r="C49" s="13"/>
      <c r="D49" s="13"/>
      <c r="E49" s="13"/>
      <c r="F49" s="13"/>
      <c r="G49" s="13"/>
      <c r="BH49" s="13"/>
    </row>
    <row r="50" spans="3:60" s="23" customFormat="1" ht="15">
      <c r="C50" s="13"/>
      <c r="D50" s="13"/>
      <c r="E50" s="13"/>
      <c r="F50" s="13"/>
      <c r="G50" s="13"/>
      <c r="BH50" s="13"/>
    </row>
    <row r="51" spans="3:60" s="23" customFormat="1" ht="15">
      <c r="C51" s="13"/>
      <c r="D51" s="13"/>
      <c r="E51" s="13"/>
      <c r="F51" s="13"/>
      <c r="G51" s="13"/>
      <c r="BH51" s="13"/>
    </row>
    <row r="52" spans="3:60" s="23" customFormat="1" ht="15">
      <c r="C52" s="13"/>
      <c r="D52" s="13"/>
      <c r="E52" s="13"/>
      <c r="F52" s="13"/>
      <c r="G52" s="13"/>
      <c r="BH52" s="13"/>
    </row>
    <row r="53" spans="3:60" s="23" customFormat="1" ht="15">
      <c r="C53" s="13"/>
      <c r="D53" s="13"/>
      <c r="E53" s="13"/>
      <c r="F53" s="13"/>
      <c r="G53" s="13"/>
      <c r="BH53" s="13"/>
    </row>
    <row r="54" spans="3:60" s="23" customFormat="1" ht="15">
      <c r="C54" s="13"/>
      <c r="D54" s="13"/>
      <c r="E54" s="13"/>
      <c r="F54" s="13"/>
      <c r="G54" s="13"/>
      <c r="BH54" s="13"/>
    </row>
    <row r="55" spans="3:60" s="23" customFormat="1" ht="15">
      <c r="C55" s="13"/>
      <c r="D55" s="13"/>
      <c r="E55" s="13"/>
      <c r="F55" s="13"/>
      <c r="G55" s="13"/>
      <c r="BH55" s="13"/>
    </row>
    <row r="56" spans="3:60" s="23" customFormat="1" ht="15">
      <c r="C56" s="13"/>
      <c r="D56" s="13"/>
      <c r="E56" s="13"/>
      <c r="F56" s="13"/>
      <c r="G56" s="13"/>
      <c r="BH56" s="13"/>
    </row>
    <row r="57" spans="3:60" s="23" customFormat="1" ht="15">
      <c r="C57" s="13"/>
      <c r="D57" s="13"/>
      <c r="E57" s="13"/>
      <c r="F57" s="13"/>
      <c r="G57" s="13"/>
      <c r="BH57" s="13"/>
    </row>
    <row r="58" spans="3:60" s="23" customFormat="1" ht="15">
      <c r="C58" s="13"/>
      <c r="D58" s="13"/>
      <c r="E58" s="13"/>
      <c r="F58" s="13"/>
      <c r="G58" s="13"/>
      <c r="BH58" s="13"/>
    </row>
    <row r="59" spans="3:60" s="23" customFormat="1" ht="15">
      <c r="C59" s="13"/>
      <c r="D59" s="13"/>
      <c r="E59" s="13"/>
      <c r="F59" s="13"/>
      <c r="G59" s="13"/>
      <c r="BH59" s="13"/>
    </row>
    <row r="60" spans="3:60" s="23" customFormat="1" ht="15">
      <c r="C60" s="13"/>
      <c r="D60" s="13"/>
      <c r="E60" s="13"/>
      <c r="F60" s="13"/>
      <c r="G60" s="13"/>
      <c r="BH60" s="13"/>
    </row>
    <row r="61" spans="3:60" s="23" customFormat="1" ht="15">
      <c r="C61" s="13"/>
      <c r="D61" s="13"/>
      <c r="E61" s="13"/>
      <c r="F61" s="13"/>
      <c r="G61" s="13"/>
      <c r="BH61" s="13"/>
    </row>
    <row r="62" spans="3:60" s="23" customFormat="1" ht="15">
      <c r="C62" s="13"/>
      <c r="D62" s="13"/>
      <c r="E62" s="13"/>
      <c r="F62" s="13"/>
      <c r="G62" s="13"/>
      <c r="BH62" s="13"/>
    </row>
    <row r="63" spans="3:60" s="23" customFormat="1" ht="15">
      <c r="C63" s="13"/>
      <c r="D63" s="13"/>
      <c r="E63" s="13"/>
      <c r="F63" s="13"/>
      <c r="G63" s="13"/>
      <c r="BH63" s="13"/>
    </row>
    <row r="64" spans="3:60" s="23" customFormat="1" ht="15">
      <c r="C64" s="13"/>
      <c r="D64" s="13"/>
      <c r="E64" s="13"/>
      <c r="F64" s="13"/>
      <c r="G64" s="13"/>
      <c r="BH64" s="13"/>
    </row>
    <row r="65" spans="3:60" s="23" customFormat="1" ht="15">
      <c r="C65" s="13"/>
      <c r="D65" s="13"/>
      <c r="E65" s="13"/>
      <c r="F65" s="13"/>
      <c r="G65" s="13"/>
      <c r="BH65" s="13"/>
    </row>
    <row r="66" spans="3:60" s="23" customFormat="1" ht="15">
      <c r="C66" s="13"/>
      <c r="D66" s="13"/>
      <c r="E66" s="13"/>
      <c r="F66" s="13"/>
      <c r="G66" s="13"/>
      <c r="BH66" s="13"/>
    </row>
    <row r="67" spans="3:60" s="23" customFormat="1" ht="15">
      <c r="C67" s="13"/>
      <c r="D67" s="13"/>
      <c r="E67" s="13"/>
      <c r="F67" s="13"/>
      <c r="G67" s="13"/>
      <c r="BH67" s="13"/>
    </row>
    <row r="68" spans="3:60" s="23" customFormat="1" ht="15">
      <c r="C68" s="13"/>
      <c r="D68" s="13"/>
      <c r="E68" s="13"/>
      <c r="F68" s="13"/>
      <c r="G68" s="13"/>
      <c r="BH68" s="13"/>
    </row>
    <row r="69" spans="3:60" s="23" customFormat="1" ht="15">
      <c r="C69" s="13"/>
      <c r="D69" s="13"/>
      <c r="E69" s="13"/>
      <c r="F69" s="13"/>
      <c r="G69" s="13"/>
      <c r="BH69" s="13"/>
    </row>
    <row r="70" spans="3:60" s="23" customFormat="1" ht="15">
      <c r="C70" s="13"/>
      <c r="D70" s="13"/>
      <c r="E70" s="13"/>
      <c r="F70" s="13"/>
      <c r="G70" s="13"/>
      <c r="BH70" s="13"/>
    </row>
    <row r="71" spans="3:60" s="23" customFormat="1" ht="15">
      <c r="C71" s="13"/>
      <c r="D71" s="13"/>
      <c r="E71" s="13"/>
      <c r="F71" s="13"/>
      <c r="G71" s="13"/>
      <c r="BH71" s="13"/>
    </row>
    <row r="72" spans="3:60" s="23" customFormat="1" ht="15">
      <c r="C72" s="13"/>
      <c r="D72" s="13"/>
      <c r="E72" s="13"/>
      <c r="F72" s="13"/>
      <c r="G72" s="13"/>
      <c r="BH72" s="13"/>
    </row>
    <row r="73" spans="3:60" s="23" customFormat="1" ht="15">
      <c r="C73" s="13"/>
      <c r="D73" s="13"/>
      <c r="E73" s="13"/>
      <c r="F73" s="13"/>
      <c r="G73" s="13"/>
      <c r="BH73" s="13"/>
    </row>
    <row r="74" spans="3:60" s="23" customFormat="1" ht="15">
      <c r="C74" s="13"/>
      <c r="D74" s="13"/>
      <c r="E74" s="13"/>
      <c r="F74" s="13"/>
      <c r="G74" s="13"/>
      <c r="BH74" s="13"/>
    </row>
    <row r="75" spans="3:60" s="23" customFormat="1" ht="15">
      <c r="C75" s="13"/>
      <c r="D75" s="13"/>
      <c r="E75" s="13"/>
      <c r="F75" s="13"/>
      <c r="G75" s="13"/>
      <c r="BH75" s="13"/>
    </row>
    <row r="76" spans="3:60" s="23" customFormat="1" ht="15">
      <c r="C76" s="13"/>
      <c r="D76" s="13"/>
      <c r="E76" s="13"/>
      <c r="F76" s="13"/>
      <c r="G76" s="13"/>
      <c r="BH76" s="13"/>
    </row>
    <row r="77" spans="3:60" s="23" customFormat="1" ht="15">
      <c r="C77" s="13"/>
      <c r="D77" s="13"/>
      <c r="E77" s="13"/>
      <c r="F77" s="13"/>
      <c r="G77" s="13"/>
      <c r="BH77" s="13"/>
    </row>
    <row r="78" spans="3:60" s="23" customFormat="1" ht="15">
      <c r="C78" s="13"/>
      <c r="D78" s="13"/>
      <c r="E78" s="13"/>
      <c r="F78" s="13"/>
      <c r="G78" s="13"/>
      <c r="BH78" s="13"/>
    </row>
    <row r="79" spans="3:60" s="23" customFormat="1" ht="15">
      <c r="C79" s="13"/>
      <c r="D79" s="13"/>
      <c r="E79" s="13"/>
      <c r="F79" s="13"/>
      <c r="G79" s="13"/>
      <c r="BH79" s="13"/>
    </row>
    <row r="80" spans="3:60" s="23" customFormat="1" ht="15">
      <c r="C80" s="13"/>
      <c r="D80" s="13"/>
      <c r="E80" s="13"/>
      <c r="F80" s="13"/>
      <c r="G80" s="13"/>
      <c r="BH80" s="13"/>
    </row>
    <row r="81" spans="3:60" s="23" customFormat="1" ht="15">
      <c r="C81" s="13"/>
      <c r="D81" s="13"/>
      <c r="E81" s="13"/>
      <c r="F81" s="13"/>
      <c r="G81" s="13"/>
      <c r="BH81" s="13"/>
    </row>
    <row r="82" spans="3:60" s="23" customFormat="1" ht="15">
      <c r="C82" s="13"/>
      <c r="D82" s="13"/>
      <c r="E82" s="13"/>
      <c r="F82" s="13"/>
      <c r="G82" s="13"/>
      <c r="BH82" s="13"/>
    </row>
    <row r="83" spans="3:60" s="23" customFormat="1" ht="15">
      <c r="C83" s="13"/>
      <c r="D83" s="13"/>
      <c r="E83" s="13"/>
      <c r="F83" s="13"/>
      <c r="G83" s="13"/>
      <c r="BH83" s="13"/>
    </row>
    <row r="84" spans="3:60" s="23" customFormat="1" ht="15">
      <c r="C84" s="13"/>
      <c r="D84" s="13"/>
      <c r="E84" s="13"/>
      <c r="F84" s="13"/>
      <c r="G84" s="13"/>
      <c r="BH84" s="13"/>
    </row>
    <row r="85" spans="3:60" s="23" customFormat="1" ht="15">
      <c r="C85" s="13"/>
      <c r="D85" s="13"/>
      <c r="E85" s="13"/>
      <c r="F85" s="13"/>
      <c r="G85" s="13"/>
      <c r="BH85" s="13"/>
    </row>
    <row r="86" spans="3:60" s="23" customFormat="1" ht="15">
      <c r="C86" s="13"/>
      <c r="D86" s="13"/>
      <c r="E86" s="13"/>
      <c r="F86" s="13"/>
      <c r="G86" s="13"/>
      <c r="BH86" s="13"/>
    </row>
    <row r="87" spans="3:60" s="23" customFormat="1" ht="15">
      <c r="C87" s="13"/>
      <c r="D87" s="13"/>
      <c r="E87" s="13"/>
      <c r="F87" s="13"/>
      <c r="G87" s="13"/>
      <c r="BH87" s="13"/>
    </row>
    <row r="88" spans="3:60" s="23" customFormat="1" ht="15">
      <c r="C88" s="13"/>
      <c r="D88" s="13"/>
      <c r="E88" s="13"/>
      <c r="F88" s="13"/>
      <c r="G88" s="13"/>
      <c r="BH88" s="13"/>
    </row>
    <row r="89" spans="3:60" s="23" customFormat="1" ht="15">
      <c r="C89" s="13"/>
      <c r="D89" s="13"/>
      <c r="E89" s="13"/>
      <c r="F89" s="13"/>
      <c r="G89" s="13"/>
      <c r="BH89" s="13"/>
    </row>
    <row r="90" spans="3:60" s="23" customFormat="1" ht="15">
      <c r="C90" s="13"/>
      <c r="D90" s="13"/>
      <c r="E90" s="13"/>
      <c r="F90" s="13"/>
      <c r="G90" s="13"/>
      <c r="BH90" s="13"/>
    </row>
    <row r="91" spans="3:60" s="23" customFormat="1" ht="15">
      <c r="C91" s="13"/>
      <c r="D91" s="13"/>
      <c r="E91" s="13"/>
      <c r="F91" s="13"/>
      <c r="G91" s="13"/>
      <c r="BH91" s="13"/>
    </row>
    <row r="92" spans="3:60" s="23" customFormat="1" ht="15">
      <c r="C92" s="13"/>
      <c r="D92" s="13"/>
      <c r="E92" s="13"/>
      <c r="F92" s="13"/>
      <c r="G92" s="13"/>
      <c r="BH92" s="13"/>
    </row>
    <row r="93" spans="3:60" s="23" customFormat="1" ht="15">
      <c r="C93" s="13"/>
      <c r="D93" s="13"/>
      <c r="E93" s="13"/>
      <c r="F93" s="13"/>
      <c r="G93" s="13"/>
      <c r="BH93" s="13"/>
    </row>
    <row r="94" spans="3:60" s="23" customFormat="1" ht="15">
      <c r="C94" s="13"/>
      <c r="D94" s="13"/>
      <c r="E94" s="13"/>
      <c r="F94" s="13"/>
      <c r="G94" s="13"/>
      <c r="BH94" s="13"/>
    </row>
    <row r="95" spans="3:60" s="23" customFormat="1" ht="15">
      <c r="C95" s="13"/>
      <c r="D95" s="13"/>
      <c r="E95" s="13"/>
      <c r="F95" s="13"/>
      <c r="G95" s="13"/>
      <c r="BH95" s="13"/>
    </row>
    <row r="96" spans="3:60" s="23" customFormat="1" ht="15">
      <c r="C96" s="13"/>
      <c r="D96" s="13"/>
      <c r="E96" s="13"/>
      <c r="F96" s="13"/>
      <c r="G96" s="13"/>
      <c r="BH96" s="13"/>
    </row>
    <row r="97" spans="3:60" s="23" customFormat="1" ht="15">
      <c r="C97" s="13"/>
      <c r="D97" s="13"/>
      <c r="E97" s="13"/>
      <c r="F97" s="13"/>
      <c r="G97" s="13"/>
      <c r="BH97" s="13"/>
    </row>
    <row r="98" spans="3:60" s="23" customFormat="1" ht="15">
      <c r="C98" s="13"/>
      <c r="D98" s="13"/>
      <c r="E98" s="13"/>
      <c r="F98" s="13"/>
      <c r="G98" s="13"/>
      <c r="BH98" s="13"/>
    </row>
    <row r="99" spans="3:60" s="23" customFormat="1" ht="15">
      <c r="C99" s="13"/>
      <c r="D99" s="13"/>
      <c r="E99" s="13"/>
      <c r="F99" s="13"/>
      <c r="G99" s="13"/>
      <c r="BH99" s="13"/>
    </row>
    <row r="100" spans="3:60" s="23" customFormat="1" ht="15">
      <c r="C100" s="13"/>
      <c r="D100" s="13"/>
      <c r="E100" s="13"/>
      <c r="F100" s="13"/>
      <c r="G100" s="13"/>
      <c r="BH100" s="13"/>
    </row>
    <row r="101" spans="3:60" s="23" customFormat="1" ht="15">
      <c r="C101" s="13"/>
      <c r="D101" s="13"/>
      <c r="E101" s="13"/>
      <c r="F101" s="13"/>
      <c r="G101" s="13"/>
      <c r="BH101" s="13"/>
    </row>
    <row r="102" spans="3:60" s="23" customFormat="1" ht="15">
      <c r="C102" s="13"/>
      <c r="D102" s="13"/>
      <c r="E102" s="13"/>
      <c r="F102" s="13"/>
      <c r="G102" s="13"/>
      <c r="BH102" s="13"/>
    </row>
    <row r="103" spans="3:60" s="23" customFormat="1" ht="15">
      <c r="C103" s="13"/>
      <c r="D103" s="13"/>
      <c r="E103" s="13"/>
      <c r="F103" s="13"/>
      <c r="G103" s="13"/>
      <c r="BH103" s="13"/>
    </row>
    <row r="104" spans="3:60" s="23" customFormat="1" ht="15">
      <c r="C104" s="13"/>
      <c r="D104" s="13"/>
      <c r="E104" s="13"/>
      <c r="F104" s="13"/>
      <c r="G104" s="13"/>
      <c r="BH104" s="13"/>
    </row>
    <row r="105" spans="3:60" s="23" customFormat="1" ht="15">
      <c r="C105" s="13"/>
      <c r="D105" s="13"/>
      <c r="E105" s="13"/>
      <c r="F105" s="13"/>
      <c r="G105" s="13"/>
      <c r="BH105" s="13"/>
    </row>
    <row r="106" spans="3:60" s="23" customFormat="1" ht="15">
      <c r="C106" s="13"/>
      <c r="D106" s="13"/>
      <c r="E106" s="13"/>
      <c r="F106" s="13"/>
      <c r="G106" s="13"/>
      <c r="BH106" s="13"/>
    </row>
    <row r="107" spans="3:60" s="23" customFormat="1" ht="15">
      <c r="C107" s="13"/>
      <c r="D107" s="13"/>
      <c r="E107" s="13"/>
      <c r="F107" s="13"/>
      <c r="G107" s="13"/>
      <c r="BH107" s="13"/>
    </row>
    <row r="108" spans="3:60" s="23" customFormat="1" ht="15">
      <c r="C108" s="13"/>
      <c r="D108" s="13"/>
      <c r="E108" s="13"/>
      <c r="F108" s="13"/>
      <c r="G108" s="13"/>
      <c r="BH108" s="13"/>
    </row>
    <row r="109" spans="3:60" s="23" customFormat="1" ht="15">
      <c r="C109" s="13"/>
      <c r="D109" s="13"/>
      <c r="E109" s="13"/>
      <c r="F109" s="13"/>
      <c r="G109" s="13"/>
      <c r="BH109" s="13"/>
    </row>
    <row r="110" spans="3:60" s="23" customFormat="1" ht="15">
      <c r="C110" s="13"/>
      <c r="D110" s="13"/>
      <c r="E110" s="13"/>
      <c r="F110" s="13"/>
      <c r="G110" s="13"/>
      <c r="BH110" s="13"/>
    </row>
    <row r="111" spans="3:60" s="23" customFormat="1" ht="15">
      <c r="C111" s="13"/>
      <c r="D111" s="13"/>
      <c r="E111" s="13"/>
      <c r="F111" s="13"/>
      <c r="G111" s="13"/>
      <c r="BH111" s="13"/>
    </row>
    <row r="112" spans="3:60" s="23" customFormat="1" ht="15">
      <c r="C112" s="13"/>
      <c r="D112" s="13"/>
      <c r="E112" s="13"/>
      <c r="F112" s="13"/>
      <c r="G112" s="13"/>
      <c r="BH112" s="13"/>
    </row>
    <row r="113" spans="3:60" s="23" customFormat="1" ht="15">
      <c r="C113" s="13"/>
      <c r="D113" s="13"/>
      <c r="E113" s="13"/>
      <c r="F113" s="13"/>
      <c r="G113" s="13"/>
      <c r="BH113" s="13"/>
    </row>
    <row r="114" spans="3:60" s="23" customFormat="1" ht="15">
      <c r="C114" s="13"/>
      <c r="D114" s="13"/>
      <c r="E114" s="13"/>
      <c r="F114" s="13"/>
      <c r="G114" s="13"/>
      <c r="BH114" s="13"/>
    </row>
    <row r="115" spans="3:60" s="23" customFormat="1" ht="15">
      <c r="C115" s="13"/>
      <c r="D115" s="13"/>
      <c r="E115" s="13"/>
      <c r="F115" s="13"/>
      <c r="G115" s="13"/>
      <c r="BH115" s="13"/>
    </row>
    <row r="116" spans="3:60" s="23" customFormat="1" ht="15">
      <c r="C116" s="13"/>
      <c r="D116" s="13"/>
      <c r="E116" s="13"/>
      <c r="F116" s="13"/>
      <c r="G116" s="13"/>
      <c r="BH116" s="13"/>
    </row>
    <row r="117" spans="3:60" s="23" customFormat="1" ht="15">
      <c r="C117" s="13"/>
      <c r="D117" s="13"/>
      <c r="E117" s="13"/>
      <c r="F117" s="13"/>
      <c r="G117" s="13"/>
      <c r="BH117" s="13"/>
    </row>
    <row r="118" spans="3:60" s="23" customFormat="1" ht="15">
      <c r="C118" s="13"/>
      <c r="D118" s="13"/>
      <c r="E118" s="13"/>
      <c r="F118" s="13"/>
      <c r="G118" s="13"/>
      <c r="BH118" s="13"/>
    </row>
    <row r="119" spans="3:60" s="23" customFormat="1" ht="15">
      <c r="C119" s="13"/>
      <c r="D119" s="13"/>
      <c r="E119" s="13"/>
      <c r="F119" s="13"/>
      <c r="G119" s="13"/>
      <c r="BH119" s="13"/>
    </row>
    <row r="120" spans="3:60" s="23" customFormat="1" ht="15">
      <c r="C120" s="13"/>
      <c r="D120" s="13"/>
      <c r="E120" s="13"/>
      <c r="F120" s="13"/>
      <c r="G120" s="13"/>
      <c r="BH120" s="13"/>
    </row>
    <row r="121" spans="3:60" s="23" customFormat="1" ht="15">
      <c r="C121" s="13"/>
      <c r="D121" s="13"/>
      <c r="E121" s="13"/>
      <c r="F121" s="13"/>
      <c r="G121" s="13"/>
      <c r="BH121" s="13"/>
    </row>
    <row r="122" spans="3:60" s="23" customFormat="1" ht="15">
      <c r="C122" s="13"/>
      <c r="D122" s="13"/>
      <c r="E122" s="13"/>
      <c r="F122" s="13"/>
      <c r="G122" s="13"/>
      <c r="BH122" s="13"/>
    </row>
    <row r="123" spans="3:60" s="23" customFormat="1" ht="15">
      <c r="C123" s="13"/>
      <c r="D123" s="13"/>
      <c r="E123" s="13"/>
      <c r="F123" s="13"/>
      <c r="G123" s="13"/>
      <c r="BH123" s="13"/>
    </row>
    <row r="124" spans="3:60" s="23" customFormat="1" ht="15">
      <c r="C124" s="13"/>
      <c r="D124" s="13"/>
      <c r="E124" s="13"/>
      <c r="F124" s="13"/>
      <c r="G124" s="13"/>
      <c r="BH124" s="13"/>
    </row>
    <row r="125" spans="3:60" s="23" customFormat="1" ht="15">
      <c r="C125" s="13"/>
      <c r="D125" s="13"/>
      <c r="E125" s="13"/>
      <c r="F125" s="13"/>
      <c r="G125" s="13"/>
      <c r="BH125" s="13"/>
    </row>
    <row r="126" spans="3:60" s="23" customFormat="1" ht="15">
      <c r="C126" s="13"/>
      <c r="D126" s="13"/>
      <c r="E126" s="13"/>
      <c r="F126" s="13"/>
      <c r="G126" s="13"/>
      <c r="BH126" s="13"/>
    </row>
    <row r="127" spans="3:60" s="23" customFormat="1" ht="15">
      <c r="C127" s="13"/>
      <c r="D127" s="13"/>
      <c r="E127" s="13"/>
      <c r="F127" s="13"/>
      <c r="G127" s="13"/>
      <c r="BH127" s="13"/>
    </row>
    <row r="128" spans="3:60" s="23" customFormat="1" ht="15">
      <c r="C128" s="13"/>
      <c r="D128" s="13"/>
      <c r="E128" s="13"/>
      <c r="F128" s="13"/>
      <c r="G128" s="13"/>
      <c r="BH128" s="13"/>
    </row>
    <row r="129" spans="3:60" s="23" customFormat="1" ht="15">
      <c r="C129" s="13"/>
      <c r="D129" s="13"/>
      <c r="E129" s="13"/>
      <c r="F129" s="13"/>
      <c r="G129" s="13"/>
      <c r="BH129" s="13"/>
    </row>
    <row r="130" spans="3:60" s="23" customFormat="1" ht="15">
      <c r="C130" s="13"/>
      <c r="D130" s="13"/>
      <c r="E130" s="13"/>
      <c r="F130" s="13"/>
      <c r="G130" s="13"/>
      <c r="BH130" s="13"/>
    </row>
    <row r="131" spans="3:60" s="23" customFormat="1" ht="15">
      <c r="C131" s="13"/>
      <c r="D131" s="13"/>
      <c r="E131" s="13"/>
      <c r="F131" s="13"/>
      <c r="G131" s="13"/>
      <c r="BH131" s="13"/>
    </row>
    <row r="132" spans="3:60" s="23" customFormat="1" ht="15">
      <c r="C132" s="13"/>
      <c r="D132" s="13"/>
      <c r="E132" s="13"/>
      <c r="F132" s="13"/>
      <c r="G132" s="13"/>
      <c r="BH132" s="13"/>
    </row>
    <row r="133" spans="3:60" s="23" customFormat="1" ht="15">
      <c r="C133" s="13"/>
      <c r="D133" s="13"/>
      <c r="E133" s="13"/>
      <c r="F133" s="13"/>
      <c r="G133" s="13"/>
      <c r="BH133" s="13"/>
    </row>
    <row r="134" spans="3:60" s="23" customFormat="1" ht="15">
      <c r="C134" s="13"/>
      <c r="D134" s="13"/>
      <c r="E134" s="13"/>
      <c r="F134" s="13"/>
      <c r="G134" s="13"/>
      <c r="BH134" s="13"/>
    </row>
    <row r="135" spans="3:60" s="23" customFormat="1" ht="15">
      <c r="C135" s="13"/>
      <c r="D135" s="13"/>
      <c r="E135" s="13"/>
      <c r="F135" s="13"/>
      <c r="G135" s="13"/>
      <c r="BH135" s="13"/>
    </row>
    <row r="136" spans="3:60" s="23" customFormat="1" ht="15">
      <c r="C136" s="13"/>
      <c r="D136" s="13"/>
      <c r="E136" s="13"/>
      <c r="F136" s="13"/>
      <c r="G136" s="13"/>
      <c r="BH136" s="13"/>
    </row>
    <row r="137" spans="3:60" s="23" customFormat="1" ht="15">
      <c r="C137" s="13"/>
      <c r="D137" s="13"/>
      <c r="E137" s="13"/>
      <c r="F137" s="13"/>
      <c r="G137" s="13"/>
      <c r="BH137" s="13"/>
    </row>
    <row r="138" spans="3:60" s="23" customFormat="1" ht="15">
      <c r="C138" s="13"/>
      <c r="D138" s="13"/>
      <c r="E138" s="13"/>
      <c r="F138" s="13"/>
      <c r="G138" s="13"/>
      <c r="BH138" s="13"/>
    </row>
    <row r="139" spans="3:60" s="23" customFormat="1" ht="15">
      <c r="C139" s="13"/>
      <c r="D139" s="13"/>
      <c r="E139" s="13"/>
      <c r="F139" s="13"/>
      <c r="G139" s="13"/>
      <c r="BH139" s="13"/>
    </row>
    <row r="140" spans="3:60" s="23" customFormat="1" ht="15">
      <c r="C140" s="13"/>
      <c r="D140" s="13"/>
      <c r="E140" s="13"/>
      <c r="F140" s="13"/>
      <c r="G140" s="13"/>
      <c r="BH140" s="13"/>
    </row>
    <row r="141" spans="3:60" s="23" customFormat="1" ht="15">
      <c r="C141" s="13"/>
      <c r="D141" s="13"/>
      <c r="E141" s="13"/>
      <c r="F141" s="13"/>
      <c r="G141" s="13"/>
      <c r="BH141" s="13"/>
    </row>
    <row r="142" spans="3:60" s="23" customFormat="1" ht="15">
      <c r="C142" s="13"/>
      <c r="D142" s="13"/>
      <c r="E142" s="13"/>
      <c r="F142" s="13"/>
      <c r="G142" s="13"/>
      <c r="BH142" s="13"/>
    </row>
    <row r="143" spans="3:60" s="23" customFormat="1" ht="15">
      <c r="C143" s="13"/>
      <c r="D143" s="13"/>
      <c r="E143" s="13"/>
      <c r="F143" s="13"/>
      <c r="G143" s="13"/>
      <c r="BH143" s="13"/>
    </row>
    <row r="144" spans="3:60" s="23" customFormat="1" ht="15">
      <c r="C144" s="13"/>
      <c r="D144" s="13"/>
      <c r="E144" s="13"/>
      <c r="F144" s="13"/>
      <c r="G144" s="13"/>
      <c r="BH144" s="13"/>
    </row>
    <row r="145" spans="3:60" s="23" customFormat="1" ht="15">
      <c r="C145" s="13"/>
      <c r="D145" s="13"/>
      <c r="E145" s="13"/>
      <c r="F145" s="13"/>
      <c r="G145" s="13"/>
      <c r="BH145" s="13"/>
    </row>
    <row r="146" spans="3:60" s="23" customFormat="1" ht="15">
      <c r="C146" s="13"/>
      <c r="D146" s="13"/>
      <c r="E146" s="13"/>
      <c r="F146" s="13"/>
      <c r="G146" s="13"/>
      <c r="BH146" s="13"/>
    </row>
    <row r="147" spans="3:60" s="23" customFormat="1" ht="15">
      <c r="C147" s="13"/>
      <c r="D147" s="13"/>
      <c r="E147" s="13"/>
      <c r="F147" s="13"/>
      <c r="G147" s="13"/>
      <c r="BH147" s="13"/>
    </row>
    <row r="148" spans="3:60" s="23" customFormat="1" ht="15">
      <c r="C148" s="13"/>
      <c r="D148" s="13"/>
      <c r="E148" s="13"/>
      <c r="F148" s="13"/>
      <c r="G148" s="13"/>
      <c r="BH148" s="13"/>
    </row>
    <row r="149" spans="3:60" s="23" customFormat="1" ht="15">
      <c r="C149" s="13"/>
      <c r="D149" s="13"/>
      <c r="E149" s="13"/>
      <c r="F149" s="13"/>
      <c r="G149" s="13"/>
      <c r="BH149" s="13"/>
    </row>
    <row r="150" spans="3:60" s="23" customFormat="1" ht="15">
      <c r="C150" s="13"/>
      <c r="D150" s="13"/>
      <c r="E150" s="13"/>
      <c r="F150" s="13"/>
      <c r="G150" s="13"/>
      <c r="BH150" s="13"/>
    </row>
    <row r="151" spans="3:60" s="23" customFormat="1" ht="15">
      <c r="C151" s="13"/>
      <c r="D151" s="13"/>
      <c r="E151" s="13"/>
      <c r="F151" s="13"/>
      <c r="G151" s="13"/>
      <c r="BH151" s="13"/>
    </row>
    <row r="152" spans="3:60" s="23" customFormat="1" ht="15">
      <c r="C152" s="13"/>
      <c r="D152" s="13"/>
      <c r="E152" s="13"/>
      <c r="F152" s="13"/>
      <c r="G152" s="13"/>
      <c r="BH152" s="13"/>
    </row>
    <row r="153" spans="3:60" s="23" customFormat="1" ht="15">
      <c r="C153" s="13"/>
      <c r="D153" s="13"/>
      <c r="E153" s="13"/>
      <c r="F153" s="13"/>
      <c r="G153" s="13"/>
      <c r="BH153" s="13"/>
    </row>
    <row r="154" spans="3:60" s="23" customFormat="1" ht="15">
      <c r="C154" s="13"/>
      <c r="D154" s="13"/>
      <c r="E154" s="13"/>
      <c r="F154" s="13"/>
      <c r="G154" s="13"/>
      <c r="BH154" s="13"/>
    </row>
    <row r="155" spans="3:60" s="23" customFormat="1" ht="15">
      <c r="C155" s="13"/>
      <c r="D155" s="13"/>
      <c r="E155" s="13"/>
      <c r="F155" s="13"/>
      <c r="G155" s="13"/>
      <c r="BH155" s="13"/>
    </row>
    <row r="156" spans="3:60" s="23" customFormat="1" ht="15">
      <c r="C156" s="13"/>
      <c r="D156" s="13"/>
      <c r="E156" s="13"/>
      <c r="F156" s="13"/>
      <c r="G156" s="13"/>
      <c r="BH156" s="13"/>
    </row>
    <row r="157" spans="3:60" s="23" customFormat="1" ht="15">
      <c r="C157" s="13"/>
      <c r="D157" s="13"/>
      <c r="E157" s="13"/>
      <c r="F157" s="13"/>
      <c r="G157" s="13"/>
      <c r="BH157" s="13"/>
    </row>
    <row r="158" spans="3:60" s="23" customFormat="1" ht="15">
      <c r="C158" s="13"/>
      <c r="D158" s="13"/>
      <c r="E158" s="13"/>
      <c r="F158" s="13"/>
      <c r="G158" s="13"/>
      <c r="BH158" s="13"/>
    </row>
    <row r="159" spans="3:60" s="23" customFormat="1" ht="15">
      <c r="C159" s="13"/>
      <c r="D159" s="13"/>
      <c r="E159" s="13"/>
      <c r="F159" s="13"/>
      <c r="G159" s="13"/>
      <c r="BH159" s="13"/>
    </row>
    <row r="160" spans="3:60" s="23" customFormat="1" ht="15">
      <c r="C160" s="13"/>
      <c r="D160" s="13"/>
      <c r="E160" s="13"/>
      <c r="F160" s="13"/>
      <c r="G160" s="13"/>
      <c r="BH160" s="13"/>
    </row>
    <row r="161" spans="3:60" s="23" customFormat="1" ht="15">
      <c r="C161" s="13"/>
      <c r="D161" s="13"/>
      <c r="E161" s="13"/>
      <c r="F161" s="13"/>
      <c r="G161" s="13"/>
      <c r="BH161" s="13"/>
    </row>
    <row r="162" spans="3:60" s="23" customFormat="1" ht="15">
      <c r="C162" s="13"/>
      <c r="D162" s="13"/>
      <c r="E162" s="13"/>
      <c r="F162" s="13"/>
      <c r="G162" s="13"/>
      <c r="BH162" s="13"/>
    </row>
    <row r="163" spans="3:60" s="23" customFormat="1" ht="15">
      <c r="C163" s="13"/>
      <c r="D163" s="13"/>
      <c r="E163" s="13"/>
      <c r="F163" s="13"/>
      <c r="G163" s="13"/>
      <c r="BH163" s="13"/>
    </row>
    <row r="164" spans="3:60" s="23" customFormat="1" ht="15">
      <c r="C164" s="13"/>
      <c r="D164" s="13"/>
      <c r="E164" s="13"/>
      <c r="F164" s="13"/>
      <c r="G164" s="13"/>
      <c r="BH164" s="13"/>
    </row>
    <row r="165" spans="3:60" s="23" customFormat="1" ht="15">
      <c r="C165" s="13"/>
      <c r="D165" s="13"/>
      <c r="E165" s="13"/>
      <c r="F165" s="13"/>
      <c r="G165" s="13"/>
      <c r="BH165" s="13"/>
    </row>
    <row r="166" spans="3:60" s="23" customFormat="1" ht="15">
      <c r="C166" s="13"/>
      <c r="D166" s="13"/>
      <c r="E166" s="13"/>
      <c r="F166" s="13"/>
      <c r="G166" s="13"/>
      <c r="BH166" s="13"/>
    </row>
    <row r="167" spans="3:60" s="23" customFormat="1" ht="15">
      <c r="C167" s="13"/>
      <c r="D167" s="13"/>
      <c r="E167" s="13"/>
      <c r="F167" s="13"/>
      <c r="G167" s="13"/>
      <c r="BH167" s="13"/>
    </row>
    <row r="168" spans="3:60" s="23" customFormat="1" ht="15">
      <c r="C168" s="13"/>
      <c r="D168" s="13"/>
      <c r="E168" s="13"/>
      <c r="F168" s="13"/>
      <c r="G168" s="13"/>
      <c r="BH168" s="13"/>
    </row>
    <row r="169" spans="3:60" s="23" customFormat="1" ht="15">
      <c r="C169" s="13"/>
      <c r="D169" s="13"/>
      <c r="E169" s="13"/>
      <c r="F169" s="13"/>
      <c r="G169" s="13"/>
      <c r="BH169" s="13"/>
    </row>
    <row r="170" spans="3:60" s="23" customFormat="1" ht="15">
      <c r="C170" s="13"/>
      <c r="D170" s="13"/>
      <c r="E170" s="13"/>
      <c r="F170" s="13"/>
      <c r="G170" s="13"/>
      <c r="BH170" s="13"/>
    </row>
    <row r="171" spans="3:60" s="23" customFormat="1" ht="15">
      <c r="C171" s="13"/>
      <c r="D171" s="13"/>
      <c r="E171" s="13"/>
      <c r="F171" s="13"/>
      <c r="G171" s="13"/>
      <c r="BH171" s="13"/>
    </row>
    <row r="172" spans="3:60" s="23" customFormat="1" ht="15">
      <c r="C172" s="13"/>
      <c r="D172" s="13"/>
      <c r="E172" s="13"/>
      <c r="F172" s="13"/>
      <c r="G172" s="13"/>
      <c r="BH172" s="13"/>
    </row>
    <row r="173" spans="3:60" s="23" customFormat="1" ht="15">
      <c r="C173" s="13"/>
      <c r="D173" s="13"/>
      <c r="E173" s="13"/>
      <c r="F173" s="13"/>
      <c r="G173" s="13"/>
      <c r="BH173" s="13"/>
    </row>
    <row r="174" spans="3:60" s="23" customFormat="1" ht="15">
      <c r="C174" s="13"/>
      <c r="D174" s="13"/>
      <c r="E174" s="13"/>
      <c r="F174" s="13"/>
      <c r="G174" s="13"/>
      <c r="BH174" s="13"/>
    </row>
    <row r="175" spans="3:60" s="23" customFormat="1" ht="15">
      <c r="C175" s="13"/>
      <c r="D175" s="13"/>
      <c r="E175" s="13"/>
      <c r="F175" s="13"/>
      <c r="G175" s="13"/>
      <c r="BH175" s="13"/>
    </row>
    <row r="176" spans="3:60" s="23" customFormat="1" ht="15">
      <c r="C176" s="13"/>
      <c r="D176" s="13"/>
      <c r="E176" s="13"/>
      <c r="F176" s="13"/>
      <c r="G176" s="13"/>
      <c r="BH176" s="13"/>
    </row>
    <row r="177" spans="3:60" s="23" customFormat="1" ht="15">
      <c r="C177" s="13"/>
      <c r="D177" s="13"/>
      <c r="E177" s="13"/>
      <c r="F177" s="13"/>
      <c r="G177" s="13"/>
      <c r="BH177" s="13"/>
    </row>
    <row r="178" spans="3:60" s="23" customFormat="1" ht="15">
      <c r="C178" s="13"/>
      <c r="D178" s="13"/>
      <c r="E178" s="13"/>
      <c r="F178" s="13"/>
      <c r="G178" s="13"/>
      <c r="BH178" s="13"/>
    </row>
    <row r="179" spans="3:60" s="23" customFormat="1" ht="15">
      <c r="C179" s="13"/>
      <c r="D179" s="13"/>
      <c r="E179" s="13"/>
      <c r="F179" s="13"/>
      <c r="G179" s="13"/>
      <c r="BH179" s="13"/>
    </row>
    <row r="180" spans="3:60" s="23" customFormat="1" ht="15">
      <c r="C180" s="13"/>
      <c r="D180" s="13"/>
      <c r="E180" s="13"/>
      <c r="F180" s="13"/>
      <c r="G180" s="13"/>
      <c r="BH180" s="13"/>
    </row>
    <row r="181" spans="3:60" s="23" customFormat="1" ht="15">
      <c r="C181" s="13"/>
      <c r="D181" s="13"/>
      <c r="E181" s="13"/>
      <c r="F181" s="13"/>
      <c r="G181" s="13"/>
      <c r="BH181" s="13"/>
    </row>
    <row r="182" spans="3:60" s="23" customFormat="1" ht="15">
      <c r="C182" s="13"/>
      <c r="D182" s="13"/>
      <c r="E182" s="13"/>
      <c r="F182" s="13"/>
      <c r="G182" s="13"/>
      <c r="BH182" s="13"/>
    </row>
    <row r="183" spans="3:60" s="23" customFormat="1" ht="15">
      <c r="C183" s="13"/>
      <c r="D183" s="13"/>
      <c r="E183" s="13"/>
      <c r="F183" s="13"/>
      <c r="G183" s="13"/>
      <c r="BH183" s="13"/>
    </row>
    <row r="184" spans="3:60" s="23" customFormat="1" ht="15">
      <c r="C184" s="13"/>
      <c r="D184" s="13"/>
      <c r="E184" s="13"/>
      <c r="F184" s="13"/>
      <c r="G184" s="13"/>
      <c r="BH184" s="13"/>
    </row>
    <row r="185" spans="3:60" s="23" customFormat="1" ht="15">
      <c r="C185" s="13"/>
      <c r="D185" s="13"/>
      <c r="E185" s="13"/>
      <c r="F185" s="13"/>
      <c r="G185" s="13"/>
      <c r="BH185" s="13"/>
    </row>
    <row r="186" spans="3:60" s="23" customFormat="1" ht="15">
      <c r="C186" s="13"/>
      <c r="D186" s="13"/>
      <c r="E186" s="13"/>
      <c r="F186" s="13"/>
      <c r="G186" s="13"/>
      <c r="BH186" s="13"/>
    </row>
    <row r="187" spans="3:60" s="23" customFormat="1" ht="15">
      <c r="C187" s="13"/>
      <c r="D187" s="13"/>
      <c r="E187" s="13"/>
      <c r="F187" s="13"/>
      <c r="G187" s="13"/>
      <c r="BH187" s="13"/>
    </row>
    <row r="188" spans="3:60" s="23" customFormat="1" ht="15">
      <c r="C188" s="13"/>
      <c r="D188" s="13"/>
      <c r="E188" s="13"/>
      <c r="F188" s="13"/>
      <c r="G188" s="13"/>
      <c r="BH188" s="13"/>
    </row>
    <row r="189" spans="3:60" s="23" customFormat="1" ht="15">
      <c r="C189" s="13"/>
      <c r="D189" s="13"/>
      <c r="E189" s="13"/>
      <c r="F189" s="13"/>
      <c r="G189" s="13"/>
      <c r="BH189" s="13"/>
    </row>
    <row r="190" spans="3:60" s="23" customFormat="1" ht="15">
      <c r="C190" s="13"/>
      <c r="D190" s="13"/>
      <c r="E190" s="13"/>
      <c r="F190" s="13"/>
      <c r="G190" s="13"/>
      <c r="BH190" s="13"/>
    </row>
    <row r="191" spans="3:60" s="23" customFormat="1" ht="15">
      <c r="C191" s="13"/>
      <c r="D191" s="13"/>
      <c r="E191" s="13"/>
      <c r="F191" s="13"/>
      <c r="G191" s="13"/>
      <c r="BH191" s="13"/>
    </row>
    <row r="192" spans="3:60" s="23" customFormat="1" ht="15">
      <c r="C192" s="13"/>
      <c r="D192" s="13"/>
      <c r="E192" s="13"/>
      <c r="F192" s="13"/>
      <c r="G192" s="13"/>
      <c r="BH192" s="13"/>
    </row>
    <row r="193" spans="3:60" s="23" customFormat="1" ht="15">
      <c r="C193" s="13"/>
      <c r="D193" s="13"/>
      <c r="E193" s="13"/>
      <c r="F193" s="13"/>
      <c r="G193" s="13"/>
      <c r="BH193" s="13"/>
    </row>
    <row r="194" spans="3:60" s="23" customFormat="1" ht="15">
      <c r="C194" s="13"/>
      <c r="D194" s="13"/>
      <c r="E194" s="13"/>
      <c r="F194" s="13"/>
      <c r="G194" s="13"/>
      <c r="BH194" s="13"/>
    </row>
    <row r="195" spans="3:60" s="23" customFormat="1" ht="15">
      <c r="C195" s="13"/>
      <c r="D195" s="13"/>
      <c r="E195" s="13"/>
      <c r="F195" s="13"/>
      <c r="G195" s="13"/>
      <c r="BH195" s="13"/>
    </row>
    <row r="196" spans="3:60" s="23" customFormat="1" ht="15">
      <c r="C196" s="13"/>
      <c r="D196" s="13"/>
      <c r="E196" s="13"/>
      <c r="F196" s="13"/>
      <c r="G196" s="13"/>
      <c r="BH196" s="13"/>
    </row>
    <row r="197" spans="3:60" s="23" customFormat="1" ht="15">
      <c r="C197" s="13"/>
      <c r="D197" s="13"/>
      <c r="E197" s="13"/>
      <c r="F197" s="13"/>
      <c r="G197" s="13"/>
      <c r="BH197" s="13"/>
    </row>
    <row r="198" spans="3:60" s="23" customFormat="1" ht="15">
      <c r="C198" s="13"/>
      <c r="D198" s="13"/>
      <c r="E198" s="13"/>
      <c r="F198" s="13"/>
      <c r="G198" s="13"/>
      <c r="BH198" s="13"/>
    </row>
    <row r="199" spans="3:60" s="23" customFormat="1" ht="15">
      <c r="C199" s="13"/>
      <c r="D199" s="13"/>
      <c r="E199" s="13"/>
      <c r="F199" s="13"/>
      <c r="G199" s="13"/>
      <c r="BH199" s="13"/>
    </row>
    <row r="200" spans="3:60" s="23" customFormat="1" ht="15">
      <c r="C200" s="13"/>
      <c r="D200" s="13"/>
      <c r="E200" s="13"/>
      <c r="F200" s="13"/>
      <c r="G200" s="13"/>
      <c r="BH200" s="13"/>
    </row>
    <row r="201" spans="3:60" s="23" customFormat="1" ht="15">
      <c r="C201" s="13"/>
      <c r="D201" s="13"/>
      <c r="E201" s="13"/>
      <c r="F201" s="13"/>
      <c r="G201" s="13"/>
      <c r="BH201" s="13"/>
    </row>
    <row r="202" spans="3:60" s="23" customFormat="1" ht="15">
      <c r="C202" s="13"/>
      <c r="D202" s="13"/>
      <c r="E202" s="13"/>
      <c r="F202" s="13"/>
      <c r="G202" s="13"/>
      <c r="BH202" s="13"/>
    </row>
    <row r="203" spans="3:60" s="23" customFormat="1" ht="15">
      <c r="C203" s="13"/>
      <c r="D203" s="13"/>
      <c r="E203" s="13"/>
      <c r="F203" s="13"/>
      <c r="G203" s="13"/>
      <c r="BH203" s="13"/>
    </row>
    <row r="204" spans="3:60" s="23" customFormat="1" ht="15">
      <c r="C204" s="13"/>
      <c r="D204" s="13"/>
      <c r="E204" s="13"/>
      <c r="F204" s="13"/>
      <c r="G204" s="13"/>
      <c r="BH204" s="13"/>
    </row>
    <row r="205" spans="3:60" s="23" customFormat="1" ht="15">
      <c r="C205" s="13"/>
      <c r="D205" s="13"/>
      <c r="E205" s="13"/>
      <c r="F205" s="13"/>
      <c r="G205" s="13"/>
      <c r="BH205" s="13"/>
    </row>
    <row r="206" spans="3:60" s="23" customFormat="1" ht="15">
      <c r="C206" s="13"/>
      <c r="D206" s="13"/>
      <c r="E206" s="13"/>
      <c r="F206" s="13"/>
      <c r="G206" s="13"/>
      <c r="BH206" s="13"/>
    </row>
    <row r="207" spans="3:60" s="23" customFormat="1" ht="15">
      <c r="C207" s="13"/>
      <c r="D207" s="13"/>
      <c r="E207" s="13"/>
      <c r="F207" s="13"/>
      <c r="G207" s="13"/>
      <c r="BH207" s="13"/>
    </row>
    <row r="208" spans="3:60" s="23" customFormat="1" ht="15">
      <c r="C208" s="13"/>
      <c r="D208" s="13"/>
      <c r="E208" s="13"/>
      <c r="F208" s="13"/>
      <c r="G208" s="13"/>
      <c r="BH208" s="13"/>
    </row>
    <row r="209" spans="3:60" s="23" customFormat="1" ht="15">
      <c r="C209" s="13"/>
      <c r="D209" s="13"/>
      <c r="E209" s="13"/>
      <c r="F209" s="13"/>
      <c r="G209" s="13"/>
      <c r="BH209" s="13"/>
    </row>
    <row r="210" spans="3:60" s="23" customFormat="1" ht="15">
      <c r="C210" s="13"/>
      <c r="D210" s="13"/>
      <c r="E210" s="13"/>
      <c r="F210" s="13"/>
      <c r="G210" s="13"/>
      <c r="BH210" s="13"/>
    </row>
    <row r="211" spans="3:60" s="23" customFormat="1" ht="15">
      <c r="C211" s="13"/>
      <c r="D211" s="13"/>
      <c r="E211" s="13"/>
      <c r="F211" s="13"/>
      <c r="G211" s="13"/>
      <c r="BH211" s="13"/>
    </row>
    <row r="212" spans="3:60" s="23" customFormat="1" ht="15">
      <c r="C212" s="13"/>
      <c r="D212" s="13"/>
      <c r="E212" s="13"/>
      <c r="F212" s="13"/>
      <c r="G212" s="13"/>
      <c r="BH212" s="13"/>
    </row>
    <row r="213" spans="3:60" s="23" customFormat="1" ht="15">
      <c r="C213" s="13"/>
      <c r="D213" s="13"/>
      <c r="E213" s="13"/>
      <c r="F213" s="13"/>
      <c r="G213" s="13"/>
      <c r="BH213" s="13"/>
    </row>
    <row r="214" spans="3:60" s="23" customFormat="1" ht="15">
      <c r="C214" s="13"/>
      <c r="D214" s="13"/>
      <c r="E214" s="13"/>
      <c r="F214" s="13"/>
      <c r="G214" s="13"/>
      <c r="BH214" s="13"/>
    </row>
    <row r="215" spans="3:60" s="23" customFormat="1" ht="15">
      <c r="C215" s="13"/>
      <c r="D215" s="13"/>
      <c r="E215" s="13"/>
      <c r="F215" s="13"/>
      <c r="G215" s="13"/>
      <c r="BH215" s="13"/>
    </row>
    <row r="216" spans="3:60" s="23" customFormat="1" ht="15">
      <c r="C216" s="13"/>
      <c r="D216" s="13"/>
      <c r="E216" s="13"/>
      <c r="F216" s="13"/>
      <c r="G216" s="13"/>
      <c r="BH216" s="13"/>
    </row>
    <row r="217" spans="3:60" s="23" customFormat="1" ht="15">
      <c r="C217" s="13"/>
      <c r="D217" s="13"/>
      <c r="E217" s="13"/>
      <c r="F217" s="13"/>
      <c r="G217" s="13"/>
      <c r="BH217" s="13"/>
    </row>
    <row r="218" spans="3:60" s="23" customFormat="1" ht="15">
      <c r="C218" s="13"/>
      <c r="D218" s="13"/>
      <c r="E218" s="13"/>
      <c r="F218" s="13"/>
      <c r="G218" s="13"/>
      <c r="BH218" s="13"/>
    </row>
    <row r="219" spans="3:60" s="23" customFormat="1" ht="15">
      <c r="C219" s="13"/>
      <c r="D219" s="13"/>
      <c r="E219" s="13"/>
      <c r="F219" s="13"/>
      <c r="G219" s="13"/>
      <c r="BH219" s="13"/>
    </row>
    <row r="220" spans="3:60" s="23" customFormat="1" ht="15">
      <c r="C220" s="13"/>
      <c r="D220" s="13"/>
      <c r="E220" s="13"/>
      <c r="F220" s="13"/>
      <c r="G220" s="13"/>
      <c r="BH220" s="13"/>
    </row>
    <row r="221" spans="3:60" s="23" customFormat="1" ht="15">
      <c r="C221" s="13"/>
      <c r="D221" s="13"/>
      <c r="E221" s="13"/>
      <c r="F221" s="13"/>
      <c r="G221" s="13"/>
      <c r="BH221" s="13"/>
    </row>
    <row r="222" spans="3:60" s="23" customFormat="1" ht="15">
      <c r="C222" s="13"/>
      <c r="D222" s="13"/>
      <c r="E222" s="13"/>
      <c r="F222" s="13"/>
      <c r="G222" s="13"/>
      <c r="BH222" s="13"/>
    </row>
    <row r="223" spans="3:60" s="23" customFormat="1" ht="15">
      <c r="C223" s="13"/>
      <c r="D223" s="13"/>
      <c r="E223" s="13"/>
      <c r="F223" s="13"/>
      <c r="G223" s="13"/>
      <c r="BH223" s="13"/>
    </row>
    <row r="224" spans="3:60" s="23" customFormat="1" ht="15">
      <c r="C224" s="13"/>
      <c r="D224" s="13"/>
      <c r="E224" s="13"/>
      <c r="F224" s="13"/>
      <c r="G224" s="13"/>
      <c r="BH224" s="13"/>
    </row>
    <row r="225" spans="3:60" s="23" customFormat="1" ht="15">
      <c r="C225" s="13"/>
      <c r="D225" s="13"/>
      <c r="E225" s="13"/>
      <c r="F225" s="13"/>
      <c r="G225" s="13"/>
      <c r="BH225" s="13"/>
    </row>
    <row r="226" spans="3:60" s="23" customFormat="1" ht="15">
      <c r="C226" s="13"/>
      <c r="D226" s="13"/>
      <c r="E226" s="13"/>
      <c r="F226" s="13"/>
      <c r="G226" s="13"/>
      <c r="BH226" s="13"/>
    </row>
    <row r="227" spans="3:60" s="23" customFormat="1" ht="15">
      <c r="C227" s="13"/>
      <c r="D227" s="13"/>
      <c r="E227" s="13"/>
      <c r="F227" s="13"/>
      <c r="G227" s="13"/>
      <c r="BH227" s="13"/>
    </row>
    <row r="228" spans="3:60" s="23" customFormat="1" ht="15">
      <c r="C228" s="13"/>
      <c r="D228" s="13"/>
      <c r="E228" s="13"/>
      <c r="F228" s="13"/>
      <c r="G228" s="13"/>
      <c r="BH228" s="13"/>
    </row>
    <row r="229" spans="3:60" s="23" customFormat="1" ht="15">
      <c r="C229" s="13"/>
      <c r="D229" s="13"/>
      <c r="E229" s="13"/>
      <c r="F229" s="13"/>
      <c r="G229" s="13"/>
      <c r="BH229" s="13"/>
    </row>
    <row r="230" spans="3:60" s="23" customFormat="1" ht="15">
      <c r="C230" s="13"/>
      <c r="D230" s="13"/>
      <c r="E230" s="13"/>
      <c r="F230" s="13"/>
      <c r="G230" s="13"/>
      <c r="BH230" s="13"/>
    </row>
    <row r="231" spans="3:60" s="23" customFormat="1" ht="15">
      <c r="C231" s="13"/>
      <c r="D231" s="13"/>
      <c r="E231" s="13"/>
      <c r="F231" s="13"/>
      <c r="G231" s="13"/>
      <c r="BH231" s="13"/>
    </row>
    <row r="232" spans="3:60" s="23" customFormat="1" ht="15">
      <c r="C232" s="13"/>
      <c r="D232" s="13"/>
      <c r="E232" s="13"/>
      <c r="F232" s="13"/>
      <c r="G232" s="13"/>
      <c r="BH232" s="13"/>
    </row>
    <row r="233" spans="3:60" s="23" customFormat="1" ht="15">
      <c r="C233" s="13"/>
      <c r="D233" s="13"/>
      <c r="E233" s="13"/>
      <c r="F233" s="13"/>
      <c r="G233" s="13"/>
      <c r="BH233" s="13"/>
    </row>
    <row r="234" spans="3:60" s="23" customFormat="1" ht="15">
      <c r="C234" s="13"/>
      <c r="D234" s="13"/>
      <c r="E234" s="13"/>
      <c r="F234" s="13"/>
      <c r="G234" s="13"/>
      <c r="BH234" s="13"/>
    </row>
    <row r="235" spans="3:60" s="23" customFormat="1" ht="15">
      <c r="C235" s="13"/>
      <c r="D235" s="13"/>
      <c r="E235" s="13"/>
      <c r="F235" s="13"/>
      <c r="G235" s="13"/>
      <c r="BH235" s="13"/>
    </row>
    <row r="236" spans="3:60" s="23" customFormat="1" ht="15">
      <c r="C236" s="13"/>
      <c r="D236" s="13"/>
      <c r="E236" s="13"/>
      <c r="F236" s="13"/>
      <c r="G236" s="13"/>
      <c r="BH236" s="13"/>
    </row>
    <row r="237" spans="3:60" s="23" customFormat="1" ht="15">
      <c r="C237" s="13"/>
      <c r="D237" s="13"/>
      <c r="E237" s="13"/>
      <c r="F237" s="13"/>
      <c r="G237" s="13"/>
      <c r="BH237" s="13"/>
    </row>
    <row r="238" spans="3:60" s="23" customFormat="1" ht="15">
      <c r="C238" s="13"/>
      <c r="D238" s="13"/>
      <c r="E238" s="13"/>
      <c r="F238" s="13"/>
      <c r="G238" s="13"/>
      <c r="BH238" s="13"/>
    </row>
    <row r="239" spans="3:60" s="23" customFormat="1" ht="15">
      <c r="C239" s="13"/>
      <c r="D239" s="13"/>
      <c r="E239" s="13"/>
      <c r="F239" s="13"/>
      <c r="G239" s="13"/>
      <c r="BH239" s="13"/>
    </row>
    <row r="240" spans="3:60" s="23" customFormat="1" ht="15">
      <c r="C240" s="13"/>
      <c r="D240" s="13"/>
      <c r="E240" s="13"/>
      <c r="F240" s="13"/>
      <c r="G240" s="13"/>
      <c r="BH240" s="13"/>
    </row>
    <row r="241" spans="3:60" s="23" customFormat="1" ht="15">
      <c r="C241" s="13"/>
      <c r="D241" s="13"/>
      <c r="E241" s="13"/>
      <c r="F241" s="13"/>
      <c r="G241" s="13"/>
      <c r="BH241" s="13"/>
    </row>
    <row r="242" spans="3:60" s="23" customFormat="1" ht="15">
      <c r="C242" s="13"/>
      <c r="D242" s="13"/>
      <c r="E242" s="13"/>
      <c r="F242" s="13"/>
      <c r="G242" s="13"/>
      <c r="BH242" s="13"/>
    </row>
    <row r="243" spans="3:60" s="23" customFormat="1" ht="15">
      <c r="C243" s="13"/>
      <c r="D243" s="13"/>
      <c r="E243" s="13"/>
      <c r="F243" s="13"/>
      <c r="G243" s="13"/>
      <c r="BH243" s="13"/>
    </row>
    <row r="244" spans="3:60" s="23" customFormat="1" ht="15">
      <c r="C244" s="13"/>
      <c r="D244" s="13"/>
      <c r="E244" s="13"/>
      <c r="F244" s="13"/>
      <c r="G244" s="13"/>
      <c r="BH244" s="13"/>
    </row>
    <row r="245" spans="3:60" s="23" customFormat="1" ht="15">
      <c r="C245" s="13"/>
      <c r="D245" s="13"/>
      <c r="E245" s="13"/>
      <c r="F245" s="13"/>
      <c r="G245" s="13"/>
      <c r="BH245" s="13"/>
    </row>
    <row r="246" spans="3:60" s="23" customFormat="1" ht="15">
      <c r="C246" s="13"/>
      <c r="D246" s="13"/>
      <c r="E246" s="13"/>
      <c r="F246" s="13"/>
      <c r="G246" s="13"/>
      <c r="BH246" s="13"/>
    </row>
    <row r="247" spans="3:60" s="23" customFormat="1" ht="15">
      <c r="C247" s="13"/>
      <c r="D247" s="13"/>
      <c r="E247" s="13"/>
      <c r="F247" s="13"/>
      <c r="G247" s="13"/>
      <c r="BH247" s="13"/>
    </row>
    <row r="248" spans="3:60" s="23" customFormat="1" ht="15">
      <c r="C248" s="13"/>
      <c r="D248" s="13"/>
      <c r="E248" s="13"/>
      <c r="F248" s="13"/>
      <c r="G248" s="13"/>
      <c r="BH248" s="13"/>
    </row>
    <row r="249" spans="3:60" s="23" customFormat="1" ht="15">
      <c r="C249" s="13"/>
      <c r="D249" s="13"/>
      <c r="E249" s="13"/>
      <c r="F249" s="13"/>
      <c r="G249" s="13"/>
      <c r="BH249" s="13"/>
    </row>
    <row r="250" spans="3:60" s="23" customFormat="1" ht="15">
      <c r="C250" s="13"/>
      <c r="D250" s="13"/>
      <c r="E250" s="13"/>
      <c r="F250" s="13"/>
      <c r="G250" s="13"/>
      <c r="BH250" s="13"/>
    </row>
    <row r="251" spans="3:60" s="23" customFormat="1" ht="15">
      <c r="C251" s="13"/>
      <c r="D251" s="13"/>
      <c r="E251" s="13"/>
      <c r="F251" s="13"/>
      <c r="G251" s="13"/>
      <c r="BH251" s="13"/>
    </row>
    <row r="252" spans="3:60" s="23" customFormat="1" ht="15">
      <c r="C252" s="13"/>
      <c r="D252" s="13"/>
      <c r="E252" s="13"/>
      <c r="F252" s="13"/>
      <c r="G252" s="13"/>
      <c r="BH252" s="13"/>
    </row>
    <row r="253" spans="3:60" s="23" customFormat="1" ht="15">
      <c r="C253" s="13"/>
      <c r="D253" s="13"/>
      <c r="E253" s="13"/>
      <c r="F253" s="13"/>
      <c r="G253" s="13"/>
      <c r="BH253" s="13"/>
    </row>
    <row r="254" spans="3:60" s="23" customFormat="1" ht="15">
      <c r="C254" s="13"/>
      <c r="D254" s="13"/>
      <c r="E254" s="13"/>
      <c r="F254" s="13"/>
      <c r="G254" s="13"/>
      <c r="BH254" s="13"/>
    </row>
    <row r="255" spans="3:60" s="23" customFormat="1" ht="15">
      <c r="C255" s="13"/>
      <c r="D255" s="13"/>
      <c r="E255" s="13"/>
      <c r="F255" s="13"/>
      <c r="G255" s="13"/>
      <c r="BH255" s="13"/>
    </row>
    <row r="256" spans="3:60" s="23" customFormat="1" ht="15">
      <c r="C256" s="13"/>
      <c r="D256" s="13"/>
      <c r="E256" s="13"/>
      <c r="F256" s="13"/>
      <c r="G256" s="13"/>
      <c r="BH256" s="13"/>
    </row>
    <row r="257" spans="3:60" s="23" customFormat="1" ht="15">
      <c r="C257" s="13"/>
      <c r="D257" s="13"/>
      <c r="E257" s="13"/>
      <c r="F257" s="13"/>
      <c r="G257" s="13"/>
      <c r="BH257" s="13"/>
    </row>
    <row r="258" spans="3:60" s="23" customFormat="1" ht="15">
      <c r="C258" s="13"/>
      <c r="D258" s="13"/>
      <c r="E258" s="13"/>
      <c r="F258" s="13"/>
      <c r="G258" s="13"/>
      <c r="BH258" s="13"/>
    </row>
    <row r="259" spans="3:60" s="23" customFormat="1" ht="15">
      <c r="C259" s="13"/>
      <c r="D259" s="13"/>
      <c r="E259" s="13"/>
      <c r="F259" s="13"/>
      <c r="G259" s="13"/>
      <c r="BH259" s="13"/>
    </row>
    <row r="260" spans="3:60" s="23" customFormat="1" ht="15">
      <c r="C260" s="13"/>
      <c r="D260" s="13"/>
      <c r="E260" s="13"/>
      <c r="F260" s="13"/>
      <c r="G260" s="13"/>
      <c r="BH260" s="13"/>
    </row>
    <row r="261" spans="3:60" s="23" customFormat="1" ht="15">
      <c r="C261" s="13"/>
      <c r="D261" s="13"/>
      <c r="E261" s="13"/>
      <c r="F261" s="13"/>
      <c r="G261" s="13"/>
      <c r="BH261" s="13"/>
    </row>
    <row r="262" spans="3:60" s="23" customFormat="1" ht="15">
      <c r="C262" s="13"/>
      <c r="D262" s="13"/>
      <c r="E262" s="13"/>
      <c r="F262" s="13"/>
      <c r="G262" s="13"/>
      <c r="BH262" s="13"/>
    </row>
    <row r="263" spans="3:60" s="23" customFormat="1" ht="15">
      <c r="C263" s="13"/>
      <c r="D263" s="13"/>
      <c r="E263" s="13"/>
      <c r="F263" s="13"/>
      <c r="G263" s="13"/>
      <c r="BH263" s="13"/>
    </row>
    <row r="264" spans="3:60" s="23" customFormat="1" ht="15">
      <c r="C264" s="13"/>
      <c r="D264" s="13"/>
      <c r="E264" s="13"/>
      <c r="F264" s="13"/>
      <c r="G264" s="13"/>
      <c r="BH264" s="13"/>
    </row>
    <row r="265" spans="3:60" s="23" customFormat="1" ht="15">
      <c r="C265" s="13"/>
      <c r="D265" s="13"/>
      <c r="E265" s="13"/>
      <c r="F265" s="13"/>
      <c r="G265" s="13"/>
      <c r="BH265" s="13"/>
    </row>
    <row r="266" spans="3:60" s="23" customFormat="1" ht="15">
      <c r="C266" s="13"/>
      <c r="D266" s="13"/>
      <c r="E266" s="13"/>
      <c r="F266" s="13"/>
      <c r="G266" s="13"/>
      <c r="BH266" s="13"/>
    </row>
    <row r="267" spans="3:60" s="23" customFormat="1" ht="15">
      <c r="C267" s="13"/>
      <c r="D267" s="13"/>
      <c r="E267" s="13"/>
      <c r="F267" s="13"/>
      <c r="G267" s="13"/>
      <c r="BH267" s="13"/>
    </row>
    <row r="268" spans="3:60" s="23" customFormat="1" ht="15">
      <c r="C268" s="13"/>
      <c r="D268" s="13"/>
      <c r="E268" s="13"/>
      <c r="F268" s="13"/>
      <c r="G268" s="13"/>
      <c r="BH268" s="13"/>
    </row>
    <row r="269" spans="3:60" s="23" customFormat="1" ht="15">
      <c r="C269" s="13"/>
      <c r="D269" s="13"/>
      <c r="E269" s="13"/>
      <c r="F269" s="13"/>
      <c r="G269" s="13"/>
      <c r="BH269" s="13"/>
    </row>
    <row r="270" spans="3:60" s="23" customFormat="1" ht="15">
      <c r="C270" s="13"/>
      <c r="D270" s="13"/>
      <c r="E270" s="13"/>
      <c r="F270" s="13"/>
      <c r="G270" s="13"/>
      <c r="BH270" s="13"/>
    </row>
    <row r="271" spans="3:60" s="23" customFormat="1" ht="15">
      <c r="C271" s="13"/>
      <c r="D271" s="13"/>
      <c r="E271" s="13"/>
      <c r="F271" s="13"/>
      <c r="G271" s="13"/>
      <c r="BH271" s="13"/>
    </row>
    <row r="272" spans="3:60" s="23" customFormat="1" ht="15">
      <c r="C272" s="13"/>
      <c r="D272" s="13"/>
      <c r="E272" s="13"/>
      <c r="F272" s="13"/>
      <c r="G272" s="13"/>
      <c r="BH272" s="13"/>
    </row>
    <row r="273" spans="3:60" s="23" customFormat="1" ht="15">
      <c r="C273" s="13"/>
      <c r="D273" s="13"/>
      <c r="E273" s="13"/>
      <c r="F273" s="13"/>
      <c r="G273" s="13"/>
      <c r="BH273" s="13"/>
    </row>
    <row r="274" spans="3:60" s="23" customFormat="1" ht="15">
      <c r="C274" s="13"/>
      <c r="D274" s="13"/>
      <c r="E274" s="13"/>
      <c r="F274" s="13"/>
      <c r="G274" s="13"/>
      <c r="BH274" s="13"/>
    </row>
    <row r="275" spans="3:60" s="23" customFormat="1" ht="15">
      <c r="C275" s="13"/>
      <c r="D275" s="13"/>
      <c r="E275" s="13"/>
      <c r="F275" s="13"/>
      <c r="G275" s="13"/>
      <c r="BH275" s="13"/>
    </row>
    <row r="276" spans="3:60" s="23" customFormat="1" ht="15">
      <c r="C276" s="13"/>
      <c r="D276" s="13"/>
      <c r="E276" s="13"/>
      <c r="F276" s="13"/>
      <c r="G276" s="13"/>
      <c r="BH276" s="13"/>
    </row>
    <row r="277" spans="3:60" s="23" customFormat="1" ht="15">
      <c r="C277" s="13"/>
      <c r="D277" s="13"/>
      <c r="E277" s="13"/>
      <c r="F277" s="13"/>
      <c r="G277" s="13"/>
      <c r="BH277" s="13"/>
    </row>
    <row r="278" spans="3:60" s="23" customFormat="1" ht="15">
      <c r="C278" s="13"/>
      <c r="D278" s="13"/>
      <c r="E278" s="13"/>
      <c r="F278" s="13"/>
      <c r="G278" s="13"/>
      <c r="BH278" s="13"/>
    </row>
    <row r="279" spans="3:60" s="23" customFormat="1" ht="15">
      <c r="C279" s="13"/>
      <c r="D279" s="13"/>
      <c r="E279" s="13"/>
      <c r="F279" s="13"/>
      <c r="G279" s="13"/>
      <c r="BH279" s="13"/>
    </row>
    <row r="280" spans="3:60" s="23" customFormat="1" ht="15">
      <c r="C280" s="13"/>
      <c r="D280" s="13"/>
      <c r="E280" s="13"/>
      <c r="F280" s="13"/>
      <c r="G280" s="13"/>
      <c r="BH280" s="13"/>
    </row>
    <row r="281" spans="3:60" s="23" customFormat="1" ht="15">
      <c r="C281" s="13"/>
      <c r="D281" s="13"/>
      <c r="E281" s="13"/>
      <c r="F281" s="13"/>
      <c r="G281" s="13"/>
      <c r="BH281" s="13"/>
    </row>
    <row r="282" spans="3:60" s="23" customFormat="1" ht="15">
      <c r="C282" s="13"/>
      <c r="D282" s="13"/>
      <c r="E282" s="13"/>
      <c r="F282" s="13"/>
      <c r="G282" s="13"/>
      <c r="BH282" s="13"/>
    </row>
    <row r="283" spans="3:60" s="23" customFormat="1" ht="15">
      <c r="C283" s="13"/>
      <c r="D283" s="13"/>
      <c r="E283" s="13"/>
      <c r="F283" s="13"/>
      <c r="G283" s="13"/>
      <c r="BH283" s="13"/>
    </row>
    <row r="284" spans="3:60" s="23" customFormat="1" ht="15">
      <c r="C284" s="13"/>
      <c r="D284" s="13"/>
      <c r="E284" s="13"/>
      <c r="F284" s="13"/>
      <c r="G284" s="13"/>
      <c r="BH284" s="13"/>
    </row>
    <row r="285" spans="3:60" s="23" customFormat="1" ht="15">
      <c r="C285" s="13"/>
      <c r="D285" s="13"/>
      <c r="E285" s="13"/>
      <c r="F285" s="13"/>
      <c r="G285" s="13"/>
      <c r="BH285" s="13"/>
    </row>
    <row r="286" spans="3:60" s="23" customFormat="1" ht="15">
      <c r="C286" s="13"/>
      <c r="D286" s="13"/>
      <c r="E286" s="13"/>
      <c r="F286" s="13"/>
      <c r="G286" s="13"/>
      <c r="BH286" s="13"/>
    </row>
    <row r="287" spans="3:60" s="23" customFormat="1" ht="15">
      <c r="C287" s="13"/>
      <c r="D287" s="13"/>
      <c r="E287" s="13"/>
      <c r="F287" s="13"/>
      <c r="G287" s="13"/>
      <c r="BH287" s="13"/>
    </row>
    <row r="288" spans="3:60" s="23" customFormat="1" ht="15">
      <c r="C288" s="13"/>
      <c r="D288" s="13"/>
      <c r="E288" s="13"/>
      <c r="F288" s="13"/>
      <c r="G288" s="13"/>
      <c r="BH288" s="13"/>
    </row>
    <row r="289" spans="3:60" s="23" customFormat="1" ht="15">
      <c r="C289" s="13"/>
      <c r="D289" s="13"/>
      <c r="E289" s="13"/>
      <c r="F289" s="13"/>
      <c r="G289" s="13"/>
      <c r="BH289" s="13"/>
    </row>
    <row r="290" spans="3:60" s="23" customFormat="1" ht="15">
      <c r="C290" s="13"/>
      <c r="D290" s="13"/>
      <c r="E290" s="13"/>
      <c r="F290" s="13"/>
      <c r="G290" s="13"/>
      <c r="BH290" s="13"/>
    </row>
    <row r="291" spans="3:60" s="23" customFormat="1" ht="15">
      <c r="C291" s="13"/>
      <c r="D291" s="13"/>
      <c r="E291" s="13"/>
      <c r="F291" s="13"/>
      <c r="G291" s="13"/>
      <c r="BH291" s="13"/>
    </row>
    <row r="292" spans="3:60" s="23" customFormat="1" ht="15">
      <c r="C292" s="13"/>
      <c r="D292" s="13"/>
      <c r="E292" s="13"/>
      <c r="F292" s="13"/>
      <c r="G292" s="13"/>
      <c r="BH292" s="13"/>
    </row>
    <row r="293" spans="3:60" s="23" customFormat="1" ht="15">
      <c r="C293" s="13"/>
      <c r="D293" s="13"/>
      <c r="E293" s="13"/>
      <c r="F293" s="13"/>
      <c r="G293" s="13"/>
      <c r="BH293" s="13"/>
    </row>
    <row r="294" spans="3:60" s="23" customFormat="1" ht="15">
      <c r="C294" s="13"/>
      <c r="D294" s="13"/>
      <c r="E294" s="13"/>
      <c r="F294" s="13"/>
      <c r="G294" s="13"/>
      <c r="BH294" s="13"/>
    </row>
    <row r="295" spans="3:60" s="23" customFormat="1" ht="15">
      <c r="C295" s="13"/>
      <c r="D295" s="13"/>
      <c r="E295" s="13"/>
      <c r="F295" s="13"/>
      <c r="G295" s="13"/>
      <c r="BH295" s="13"/>
    </row>
    <row r="296" spans="3:60" s="23" customFormat="1" ht="15">
      <c r="C296" s="13"/>
      <c r="D296" s="13"/>
      <c r="E296" s="13"/>
      <c r="F296" s="13"/>
      <c r="G296" s="13"/>
      <c r="BH296" s="13"/>
    </row>
    <row r="297" spans="3:60" s="23" customFormat="1" ht="15">
      <c r="C297" s="13"/>
      <c r="D297" s="13"/>
      <c r="E297" s="13"/>
      <c r="F297" s="13"/>
      <c r="G297" s="13"/>
      <c r="BH297" s="13"/>
    </row>
    <row r="298" spans="3:60" s="23" customFormat="1" ht="15">
      <c r="C298" s="13"/>
      <c r="D298" s="13"/>
      <c r="E298" s="13"/>
      <c r="F298" s="13"/>
      <c r="G298" s="13"/>
      <c r="BH298" s="13"/>
    </row>
    <row r="299" spans="3:60" s="23" customFormat="1" ht="15">
      <c r="C299" s="13"/>
      <c r="D299" s="13"/>
      <c r="E299" s="13"/>
      <c r="F299" s="13"/>
      <c r="G299" s="13"/>
      <c r="BH299" s="13"/>
    </row>
    <row r="300" spans="3:60" s="23" customFormat="1" ht="15">
      <c r="C300" s="13"/>
      <c r="D300" s="13"/>
      <c r="E300" s="13"/>
      <c r="F300" s="13"/>
      <c r="G300" s="13"/>
      <c r="BH300" s="13"/>
    </row>
    <row r="301" spans="3:60" s="23" customFormat="1" ht="15">
      <c r="C301" s="13"/>
      <c r="D301" s="13"/>
      <c r="E301" s="13"/>
      <c r="F301" s="13"/>
      <c r="G301" s="13"/>
      <c r="BH301" s="13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</sheetData>
  <mergeCells count="16">
    <mergeCell ref="G6:G7"/>
    <mergeCell ref="H6:K6"/>
    <mergeCell ref="L6:O6"/>
    <mergeCell ref="BH6:BH7"/>
    <mergeCell ref="A6:A7"/>
    <mergeCell ref="B6:B7"/>
    <mergeCell ref="C6:C7"/>
    <mergeCell ref="D6:D7"/>
    <mergeCell ref="E6:E7"/>
    <mergeCell ref="F6:F7"/>
    <mergeCell ref="A2:G2"/>
    <mergeCell ref="A3:B3"/>
    <mergeCell ref="C3:E3"/>
    <mergeCell ref="F3:G3"/>
    <mergeCell ref="A4:D4"/>
    <mergeCell ref="E4:G4"/>
  </mergeCells>
  <pageMargins left="1.5748031496062993" right="0.23622047244094491" top="0.27559055118110237" bottom="0.74803149606299213" header="0.31496062992125984" footer="0.31496062992125984"/>
  <pageSetup paperSize="9" scale="6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H1816"/>
  <sheetViews>
    <sheetView zoomScale="80" zoomScaleNormal="80" workbookViewId="0">
      <selection activeCell="B5" sqref="B5:B6"/>
    </sheetView>
  </sheetViews>
  <sheetFormatPr defaultRowHeight="15.75"/>
  <cols>
    <col min="1" max="1" width="7.7109375" style="1" customWidth="1"/>
    <col min="2" max="2" width="33.85546875" style="1" customWidth="1"/>
    <col min="3" max="3" width="10.85546875" style="1" customWidth="1"/>
    <col min="4" max="4" width="8" style="1" customWidth="1"/>
    <col min="5" max="5" width="8.5703125" style="1" customWidth="1"/>
    <col min="6" max="6" width="8.85546875" style="1" customWidth="1"/>
    <col min="7" max="7" width="12" style="1" customWidth="1"/>
    <col min="8" max="8" width="10" style="1" customWidth="1"/>
    <col min="9" max="9" width="8.85546875" style="1" customWidth="1"/>
    <col min="10" max="15" width="6.85546875" style="1" customWidth="1"/>
    <col min="16" max="58" width="0" style="1" hidden="1" customWidth="1"/>
    <col min="59" max="59" width="1.140625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167.25" customHeight="1">
      <c r="A2" s="409" t="s">
        <v>4</v>
      </c>
      <c r="B2" s="409"/>
      <c r="C2" s="409"/>
      <c r="D2" s="409"/>
      <c r="E2" s="409"/>
      <c r="F2" s="409"/>
      <c r="G2" s="409"/>
      <c r="H2" s="10"/>
      <c r="I2" s="10"/>
      <c r="J2" s="10"/>
      <c r="K2" s="10"/>
      <c r="L2" s="10"/>
      <c r="M2" s="10"/>
      <c r="N2" s="10"/>
      <c r="O2" s="10"/>
      <c r="BH2" s="8"/>
    </row>
    <row r="3" spans="1:60" s="2" customFormat="1" ht="18.75">
      <c r="A3" s="390" t="s">
        <v>161</v>
      </c>
      <c r="B3" s="390"/>
      <c r="C3" s="390"/>
      <c r="D3" s="390"/>
      <c r="E3" s="390"/>
      <c r="F3" s="390"/>
      <c r="G3" s="390"/>
      <c r="H3" s="7"/>
      <c r="I3" s="7"/>
      <c r="J3" s="7"/>
      <c r="K3" s="7"/>
      <c r="L3" s="7"/>
      <c r="M3" s="7"/>
      <c r="N3" s="7"/>
      <c r="O3" s="7"/>
      <c r="BH3" s="8"/>
    </row>
    <row r="4" spans="1:60" s="2" customFormat="1" ht="29.25" customHeight="1">
      <c r="A4" s="389" t="s">
        <v>106</v>
      </c>
      <c r="B4" s="389"/>
      <c r="C4" s="389"/>
      <c r="D4" s="389"/>
      <c r="E4" s="327" t="s">
        <v>91</v>
      </c>
      <c r="F4" s="327"/>
      <c r="G4" s="327"/>
      <c r="H4" s="21"/>
      <c r="I4" s="21"/>
      <c r="J4" s="21"/>
      <c r="K4" s="21"/>
      <c r="L4" s="21"/>
      <c r="M4" s="21"/>
      <c r="N4" s="21"/>
      <c r="O4" s="21"/>
      <c r="BH4" s="8"/>
    </row>
    <row r="5" spans="1:60" s="2" customFormat="1" ht="15" customHeight="1">
      <c r="A5" s="417" t="s">
        <v>54</v>
      </c>
      <c r="B5" s="419" t="s">
        <v>0</v>
      </c>
      <c r="C5" s="419" t="s">
        <v>61</v>
      </c>
      <c r="D5" s="421" t="s">
        <v>1</v>
      </c>
      <c r="E5" s="421" t="s">
        <v>5</v>
      </c>
      <c r="F5" s="419" t="s">
        <v>60</v>
      </c>
      <c r="G5" s="421" t="s">
        <v>2</v>
      </c>
      <c r="H5" s="399" t="s">
        <v>53</v>
      </c>
      <c r="I5" s="399"/>
      <c r="J5" s="399"/>
      <c r="K5" s="399"/>
      <c r="L5" s="399" t="s">
        <v>55</v>
      </c>
      <c r="M5" s="399"/>
      <c r="N5" s="399"/>
      <c r="O5" s="399"/>
      <c r="BH5" s="8"/>
    </row>
    <row r="6" spans="1:60" s="2" customFormat="1" ht="24" customHeight="1">
      <c r="A6" s="418"/>
      <c r="B6" s="419"/>
      <c r="C6" s="420"/>
      <c r="D6" s="422"/>
      <c r="E6" s="422"/>
      <c r="F6" s="420"/>
      <c r="G6" s="422"/>
      <c r="H6" s="312" t="s">
        <v>6</v>
      </c>
      <c r="I6" s="312" t="s">
        <v>7</v>
      </c>
      <c r="J6" s="312" t="s">
        <v>8</v>
      </c>
      <c r="K6" s="312" t="s">
        <v>9</v>
      </c>
      <c r="L6" s="312" t="s">
        <v>64</v>
      </c>
      <c r="M6" s="312" t="s">
        <v>56</v>
      </c>
      <c r="N6" s="312" t="s">
        <v>66</v>
      </c>
      <c r="O6" s="312" t="s">
        <v>57</v>
      </c>
      <c r="BH6" s="8"/>
    </row>
    <row r="7" spans="1:60" s="2" customFormat="1" ht="14.25" hidden="1" customHeight="1">
      <c r="A7" s="80"/>
      <c r="B7" s="34"/>
      <c r="C7" s="54"/>
      <c r="D7" s="55"/>
      <c r="E7" s="55"/>
      <c r="F7" s="52"/>
      <c r="G7" s="52"/>
      <c r="H7" s="36"/>
      <c r="I7" s="36"/>
      <c r="J7" s="36"/>
      <c r="K7" s="36"/>
      <c r="L7" s="36"/>
      <c r="M7" s="36"/>
      <c r="N7" s="36"/>
      <c r="O7" s="36"/>
      <c r="BH7" s="8"/>
    </row>
    <row r="8" spans="1:60" s="23" customFormat="1" ht="0.75" customHeight="1">
      <c r="A8" s="80"/>
      <c r="B8" s="34"/>
      <c r="C8" s="54"/>
      <c r="D8" s="55"/>
      <c r="E8" s="55"/>
      <c r="F8" s="52"/>
      <c r="G8" s="52"/>
      <c r="H8" s="36"/>
      <c r="I8" s="36"/>
      <c r="J8" s="36"/>
      <c r="K8" s="36"/>
      <c r="L8" s="36"/>
      <c r="M8" s="36"/>
      <c r="N8" s="36"/>
      <c r="O8" s="36"/>
      <c r="BH8" s="13"/>
    </row>
    <row r="9" spans="1:60" s="23" customFormat="1" ht="28.5" customHeight="1">
      <c r="A9" s="80"/>
      <c r="B9" s="108" t="s">
        <v>69</v>
      </c>
      <c r="C9" s="313"/>
      <c r="D9" s="54"/>
      <c r="E9" s="54"/>
      <c r="F9" s="54"/>
      <c r="G9" s="54"/>
      <c r="H9" s="34"/>
      <c r="I9" s="34"/>
      <c r="J9" s="34"/>
      <c r="K9" s="34"/>
      <c r="L9" s="34"/>
      <c r="M9" s="34"/>
      <c r="N9" s="34"/>
      <c r="O9" s="34"/>
      <c r="BH9" s="13"/>
    </row>
    <row r="10" spans="1:60" s="23" customFormat="1" ht="30" customHeight="1">
      <c r="A10" s="314" t="s">
        <v>104</v>
      </c>
      <c r="B10" s="315" t="s">
        <v>110</v>
      </c>
      <c r="C10" s="316" t="s">
        <v>109</v>
      </c>
      <c r="D10" s="317">
        <v>8.33</v>
      </c>
      <c r="E10" s="317">
        <v>4.4800000000000004</v>
      </c>
      <c r="F10" s="317">
        <v>26.2</v>
      </c>
      <c r="G10" s="317">
        <v>179</v>
      </c>
      <c r="H10" s="318">
        <v>65</v>
      </c>
      <c r="I10" s="318">
        <v>16</v>
      </c>
      <c r="J10" s="318">
        <v>112</v>
      </c>
      <c r="K10" s="318">
        <v>0.8</v>
      </c>
      <c r="L10" s="318">
        <v>0</v>
      </c>
      <c r="M10" s="318">
        <v>31</v>
      </c>
      <c r="N10" s="318">
        <v>0.08</v>
      </c>
      <c r="O10" s="318">
        <v>0</v>
      </c>
      <c r="BH10" s="13"/>
    </row>
    <row r="11" spans="1:60" s="23" customFormat="1" ht="38.25" customHeight="1">
      <c r="A11" s="314"/>
      <c r="B11" s="315" t="s">
        <v>107</v>
      </c>
      <c r="C11" s="319">
        <v>100</v>
      </c>
      <c r="D11" s="317">
        <v>5</v>
      </c>
      <c r="E11" s="317">
        <v>3</v>
      </c>
      <c r="F11" s="317">
        <v>8</v>
      </c>
      <c r="G11" s="317">
        <v>85.5</v>
      </c>
      <c r="H11" s="318">
        <v>112</v>
      </c>
      <c r="I11" s="318">
        <v>13</v>
      </c>
      <c r="J11" s="318">
        <v>86</v>
      </c>
      <c r="K11" s="318">
        <v>0.1</v>
      </c>
      <c r="L11" s="318">
        <v>0</v>
      </c>
      <c r="M11" s="318">
        <v>0.03</v>
      </c>
      <c r="N11" s="318">
        <v>0.04</v>
      </c>
      <c r="O11" s="318">
        <v>0.6</v>
      </c>
      <c r="BH11" s="13"/>
    </row>
    <row r="12" spans="1:60" s="23" customFormat="1" ht="34.5" customHeight="1" thickBot="1">
      <c r="A12" s="320" t="s">
        <v>99</v>
      </c>
      <c r="B12" s="311" t="s">
        <v>72</v>
      </c>
      <c r="C12" s="188" t="s">
        <v>100</v>
      </c>
      <c r="D12" s="321">
        <v>0.2</v>
      </c>
      <c r="E12" s="321">
        <v>0.2</v>
      </c>
      <c r="F12" s="321">
        <v>0.1</v>
      </c>
      <c r="G12" s="321">
        <v>9</v>
      </c>
      <c r="H12" s="321">
        <v>38</v>
      </c>
      <c r="I12" s="322">
        <v>5</v>
      </c>
      <c r="J12" s="322">
        <v>4</v>
      </c>
      <c r="K12" s="322">
        <v>7.7</v>
      </c>
      <c r="L12" s="322">
        <v>1</v>
      </c>
      <c r="M12" s="322">
        <v>0</v>
      </c>
      <c r="N12" s="322">
        <v>0</v>
      </c>
      <c r="O12" s="322">
        <v>0</v>
      </c>
      <c r="BH12" s="13"/>
    </row>
    <row r="13" spans="1:60" s="23" customFormat="1" ht="32.25" customHeight="1" thickBot="1">
      <c r="A13" s="323"/>
      <c r="B13" s="149" t="s">
        <v>76</v>
      </c>
      <c r="C13" s="169">
        <v>330</v>
      </c>
      <c r="D13" s="324">
        <f t="shared" ref="D13:O13" si="0">SUM(D11:D12)</f>
        <v>5.2</v>
      </c>
      <c r="E13" s="324">
        <f t="shared" si="0"/>
        <v>3.2</v>
      </c>
      <c r="F13" s="324">
        <f t="shared" si="0"/>
        <v>8.1</v>
      </c>
      <c r="G13" s="324">
        <f t="shared" si="0"/>
        <v>94.5</v>
      </c>
      <c r="H13" s="324">
        <f t="shared" si="0"/>
        <v>150</v>
      </c>
      <c r="I13" s="325">
        <f t="shared" si="0"/>
        <v>18</v>
      </c>
      <c r="J13" s="169">
        <f t="shared" si="0"/>
        <v>90</v>
      </c>
      <c r="K13" s="324">
        <f t="shared" si="0"/>
        <v>7.8</v>
      </c>
      <c r="L13" s="325">
        <f t="shared" si="0"/>
        <v>1</v>
      </c>
      <c r="M13" s="325">
        <f t="shared" si="0"/>
        <v>0.03</v>
      </c>
      <c r="N13" s="325">
        <f t="shared" si="0"/>
        <v>0.04</v>
      </c>
      <c r="O13" s="326">
        <f t="shared" si="0"/>
        <v>0.6</v>
      </c>
      <c r="BH13" s="13"/>
    </row>
    <row r="14" spans="1:60" s="23" customFormat="1" ht="21.75" customHeight="1">
      <c r="A14" s="198"/>
      <c r="B14" s="120"/>
      <c r="C14" s="253"/>
      <c r="D14" s="75"/>
      <c r="E14" s="75"/>
      <c r="F14" s="75"/>
      <c r="G14" s="75"/>
      <c r="H14" s="69"/>
      <c r="I14" s="69"/>
      <c r="J14" s="69"/>
      <c r="K14" s="69"/>
      <c r="L14" s="69"/>
      <c r="M14" s="69"/>
      <c r="N14" s="69"/>
      <c r="O14" s="69"/>
      <c r="BH14" s="13"/>
    </row>
    <row r="15" spans="1:60" s="23" customFormat="1" ht="21" customHeight="1">
      <c r="A15" s="196"/>
      <c r="B15" s="139"/>
      <c r="C15" s="118"/>
      <c r="D15" s="183"/>
      <c r="E15" s="183"/>
      <c r="F15" s="183"/>
      <c r="G15" s="183"/>
      <c r="H15" s="174"/>
      <c r="I15" s="174"/>
      <c r="J15" s="174"/>
      <c r="K15" s="174"/>
      <c r="L15" s="174"/>
      <c r="M15" s="174"/>
      <c r="N15" s="174"/>
      <c r="O15" s="174"/>
      <c r="BH15" s="13"/>
    </row>
    <row r="16" spans="1:60" s="23" customFormat="1" ht="18" customHeight="1">
      <c r="A16" s="198"/>
      <c r="B16" s="238"/>
      <c r="C16" s="253"/>
      <c r="D16" s="166"/>
      <c r="E16" s="166"/>
      <c r="F16" s="166"/>
      <c r="G16" s="166"/>
      <c r="H16" s="116"/>
      <c r="I16" s="116"/>
      <c r="J16" s="116"/>
      <c r="K16" s="116"/>
      <c r="L16" s="116"/>
      <c r="M16" s="116"/>
      <c r="N16" s="116"/>
      <c r="O16" s="116"/>
      <c r="BH16" s="13"/>
    </row>
    <row r="17" spans="1:60" s="2" customFormat="1" ht="36" customHeight="1">
      <c r="A17" s="254"/>
      <c r="B17" s="255"/>
      <c r="C17" s="118"/>
      <c r="D17" s="119"/>
      <c r="E17" s="119"/>
      <c r="F17" s="119"/>
      <c r="G17" s="119"/>
      <c r="H17" s="178"/>
      <c r="I17" s="178"/>
      <c r="J17" s="178"/>
      <c r="K17" s="178"/>
      <c r="L17" s="178"/>
      <c r="M17" s="178"/>
      <c r="N17" s="178"/>
      <c r="O17" s="178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8"/>
    </row>
    <row r="18" spans="1:60" s="23" customFormat="1" ht="22.5" customHeight="1">
      <c r="A18" s="254"/>
      <c r="B18" s="255"/>
      <c r="C18" s="162"/>
      <c r="D18" s="119"/>
      <c r="E18" s="119"/>
      <c r="F18" s="119"/>
      <c r="G18" s="119"/>
      <c r="H18" s="63"/>
      <c r="I18" s="63"/>
      <c r="J18" s="63"/>
      <c r="K18" s="63"/>
      <c r="L18" s="63"/>
      <c r="M18" s="63"/>
      <c r="N18" s="63"/>
      <c r="O18" s="63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8"/>
    </row>
    <row r="19" spans="1:60" s="2" customFormat="1" ht="19.5" customHeight="1">
      <c r="A19" s="254"/>
      <c r="B19" s="256"/>
      <c r="C19" s="118"/>
      <c r="D19" s="119"/>
      <c r="E19" s="119"/>
      <c r="F19" s="119"/>
      <c r="G19" s="119"/>
      <c r="H19" s="63"/>
      <c r="I19" s="63"/>
      <c r="J19" s="63"/>
      <c r="K19" s="63"/>
      <c r="L19" s="63"/>
      <c r="M19" s="63"/>
      <c r="N19" s="63"/>
      <c r="O19" s="63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8"/>
    </row>
    <row r="20" spans="1:60" s="2" customFormat="1" ht="39" customHeight="1">
      <c r="A20" s="199"/>
      <c r="B20" s="255"/>
      <c r="C20" s="122"/>
      <c r="D20" s="119"/>
      <c r="E20" s="119"/>
      <c r="F20" s="119"/>
      <c r="G20" s="119"/>
      <c r="H20" s="63"/>
      <c r="I20" s="63"/>
      <c r="J20" s="63"/>
      <c r="K20" s="63"/>
      <c r="L20" s="63"/>
      <c r="M20" s="63"/>
      <c r="N20" s="63"/>
      <c r="O20" s="63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8"/>
    </row>
    <row r="21" spans="1:60" s="2" customFormat="1" ht="33.75" customHeight="1">
      <c r="A21" s="196"/>
      <c r="B21" s="256"/>
      <c r="C21" s="162"/>
      <c r="D21" s="119"/>
      <c r="E21" s="119"/>
      <c r="F21" s="119"/>
      <c r="G21" s="119"/>
      <c r="H21" s="63"/>
      <c r="I21" s="63"/>
      <c r="J21" s="63"/>
      <c r="K21" s="63"/>
      <c r="L21" s="63"/>
      <c r="M21" s="63"/>
      <c r="N21" s="63"/>
      <c r="O21" s="63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8"/>
    </row>
    <row r="22" spans="1:60" s="2" customFormat="1" ht="16.5" customHeight="1">
      <c r="A22" s="196"/>
      <c r="B22" s="256"/>
      <c r="C22" s="122"/>
      <c r="D22" s="119"/>
      <c r="E22" s="119"/>
      <c r="F22" s="119"/>
      <c r="G22" s="119"/>
      <c r="H22" s="63"/>
      <c r="I22" s="63"/>
      <c r="J22" s="63"/>
      <c r="K22" s="63"/>
      <c r="L22" s="63"/>
      <c r="M22" s="63"/>
      <c r="N22" s="63"/>
      <c r="O22" s="63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8"/>
    </row>
    <row r="23" spans="1:60" s="2" customFormat="1" ht="36" customHeight="1">
      <c r="A23" s="196"/>
      <c r="B23" s="256"/>
      <c r="C23" s="122"/>
      <c r="D23" s="63"/>
      <c r="E23" s="119"/>
      <c r="F23" s="119"/>
      <c r="G23" s="119"/>
      <c r="H23" s="119"/>
      <c r="I23" s="63"/>
      <c r="J23" s="63"/>
      <c r="K23" s="63"/>
      <c r="L23" s="63"/>
      <c r="M23" s="63"/>
      <c r="N23" s="63"/>
      <c r="O23" s="63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8"/>
    </row>
    <row r="24" spans="1:60" s="2" customFormat="1" ht="19.5" customHeight="1">
      <c r="A24" s="198"/>
      <c r="B24" s="257"/>
      <c r="C24" s="118"/>
      <c r="D24" s="129"/>
      <c r="E24" s="129"/>
      <c r="F24" s="129"/>
      <c r="G24" s="129"/>
      <c r="H24" s="129"/>
      <c r="I24" s="129"/>
      <c r="J24" s="142"/>
      <c r="K24" s="129"/>
      <c r="L24" s="129"/>
      <c r="M24" s="129"/>
      <c r="N24" s="129"/>
      <c r="O24" s="258"/>
      <c r="BH24" s="8"/>
    </row>
    <row r="25" spans="1:60" s="2" customFormat="1" ht="18" customHeight="1">
      <c r="A25" s="198"/>
      <c r="B25" s="238"/>
      <c r="C25" s="250"/>
      <c r="D25" s="57"/>
      <c r="E25" s="57"/>
      <c r="F25" s="57"/>
      <c r="G25" s="57"/>
      <c r="H25" s="6"/>
      <c r="I25" s="6"/>
      <c r="J25" s="6"/>
      <c r="K25" s="6"/>
      <c r="L25" s="6"/>
      <c r="M25" s="6"/>
      <c r="N25" s="6"/>
      <c r="O25" s="6"/>
      <c r="BH25" s="8"/>
    </row>
    <row r="26" spans="1:60" s="2" customFormat="1" ht="19.5" customHeight="1">
      <c r="A26" s="164"/>
      <c r="B26" s="121"/>
      <c r="C26" s="162"/>
      <c r="D26" s="119"/>
      <c r="E26" s="119"/>
      <c r="F26" s="119"/>
      <c r="G26" s="119"/>
      <c r="H26" s="63"/>
      <c r="I26" s="63"/>
      <c r="J26" s="63"/>
      <c r="K26" s="63"/>
      <c r="L26" s="63"/>
      <c r="M26" s="63"/>
      <c r="N26" s="63"/>
      <c r="O26" s="63"/>
      <c r="BH26" s="8"/>
    </row>
    <row r="27" spans="1:60" s="23" customFormat="1" ht="19.5" customHeight="1">
      <c r="A27" s="196"/>
      <c r="B27" s="121"/>
      <c r="C27" s="162"/>
      <c r="D27" s="119"/>
      <c r="E27" s="119"/>
      <c r="F27" s="119"/>
      <c r="G27" s="119"/>
      <c r="H27" s="63"/>
      <c r="I27" s="63"/>
      <c r="J27" s="63"/>
      <c r="K27" s="63"/>
      <c r="L27" s="63"/>
      <c r="M27" s="63"/>
      <c r="N27" s="63"/>
      <c r="O27" s="63"/>
      <c r="BH27" s="13"/>
    </row>
    <row r="28" spans="1:60" s="23" customFormat="1" ht="21" customHeight="1">
      <c r="A28" s="196"/>
      <c r="B28" s="121"/>
      <c r="C28" s="162"/>
      <c r="D28" s="119"/>
      <c r="E28" s="119"/>
      <c r="F28" s="119"/>
      <c r="G28" s="119"/>
      <c r="H28" s="63"/>
      <c r="I28" s="63"/>
      <c r="J28" s="63"/>
      <c r="K28" s="63"/>
      <c r="L28" s="63"/>
      <c r="M28" s="63"/>
      <c r="N28" s="63"/>
      <c r="O28" s="63"/>
      <c r="BH28" s="13"/>
    </row>
    <row r="29" spans="1:60" s="2" customFormat="1" ht="18.75" customHeight="1">
      <c r="A29" s="6"/>
      <c r="B29" s="257"/>
      <c r="C29" s="162"/>
      <c r="D29" s="183"/>
      <c r="E29" s="183"/>
      <c r="F29" s="183"/>
      <c r="G29" s="183"/>
      <c r="H29" s="183"/>
      <c r="I29" s="174"/>
      <c r="J29" s="226"/>
      <c r="K29" s="183"/>
      <c r="L29" s="174"/>
      <c r="M29" s="174"/>
      <c r="N29" s="174"/>
      <c r="O29" s="174"/>
      <c r="BH29" s="8"/>
    </row>
    <row r="30" spans="1:60" s="23" customFormat="1" ht="12.75" customHeight="1">
      <c r="A30" s="6"/>
      <c r="B30" s="139"/>
      <c r="C30" s="140"/>
      <c r="D30" s="138"/>
      <c r="E30" s="138"/>
      <c r="F30" s="138"/>
      <c r="G30" s="138"/>
      <c r="H30" s="138"/>
      <c r="I30" s="139"/>
      <c r="J30" s="259"/>
      <c r="K30" s="138"/>
      <c r="L30" s="139"/>
      <c r="M30" s="139"/>
      <c r="N30" s="139"/>
      <c r="O30" s="139"/>
      <c r="BH30" s="13"/>
    </row>
    <row r="31" spans="1:60" s="2" customFormat="1" ht="20.25" customHeight="1">
      <c r="A31" s="6"/>
      <c r="B31" s="127"/>
      <c r="C31" s="205"/>
      <c r="D31" s="138"/>
      <c r="E31" s="138"/>
      <c r="F31" s="138"/>
      <c r="G31" s="138"/>
      <c r="H31" s="138"/>
      <c r="I31" s="138"/>
      <c r="J31" s="240"/>
      <c r="K31" s="167"/>
      <c r="L31" s="138"/>
      <c r="M31" s="138"/>
      <c r="N31" s="138"/>
      <c r="O31" s="167"/>
      <c r="BH31" s="8"/>
    </row>
    <row r="32" spans="1:60" s="2" customFormat="1" ht="15">
      <c r="A32" s="6"/>
      <c r="B32" s="6"/>
      <c r="C32" s="57"/>
      <c r="D32" s="57"/>
      <c r="E32" s="57"/>
      <c r="F32" s="57"/>
      <c r="G32" s="57"/>
      <c r="H32" s="6"/>
      <c r="I32" s="6"/>
      <c r="J32" s="6"/>
      <c r="K32" s="6"/>
      <c r="L32" s="6"/>
      <c r="M32" s="6"/>
      <c r="N32" s="6"/>
      <c r="O32" s="6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</sheetData>
  <mergeCells count="13">
    <mergeCell ref="H5:K5"/>
    <mergeCell ref="L5:O5"/>
    <mergeCell ref="A2:G2"/>
    <mergeCell ref="A3:D3"/>
    <mergeCell ref="A4:D4"/>
    <mergeCell ref="A5:A6"/>
    <mergeCell ref="B5:B6"/>
    <mergeCell ref="C5:C6"/>
    <mergeCell ref="D5:D6"/>
    <mergeCell ref="E5:E6"/>
    <mergeCell ref="F5:F6"/>
    <mergeCell ref="G5:G6"/>
    <mergeCell ref="E3:G3"/>
  </mergeCells>
  <pageMargins left="1.299212598425197" right="0.11811023622047245" top="0.31496062992125984" bottom="0.74803149606299213" header="0.31496062992125984" footer="0.31496062992125984"/>
  <pageSetup paperSize="9" scale="8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H1839"/>
  <sheetViews>
    <sheetView zoomScale="80" zoomScaleNormal="80" workbookViewId="0">
      <selection activeCell="A12" sqref="A12:O12"/>
    </sheetView>
  </sheetViews>
  <sheetFormatPr defaultRowHeight="15.75"/>
  <cols>
    <col min="1" max="1" width="7" style="27" customWidth="1"/>
    <col min="2" max="2" width="42.28515625" style="27" customWidth="1"/>
    <col min="3" max="3" width="7.28515625" style="27" customWidth="1"/>
    <col min="4" max="4" width="8" style="27" customWidth="1"/>
    <col min="5" max="5" width="8.5703125" style="27" customWidth="1"/>
    <col min="6" max="6" width="10.7109375" style="27" customWidth="1"/>
    <col min="7" max="7" width="11.42578125" style="27" customWidth="1"/>
    <col min="8" max="9" width="9.85546875" style="27" customWidth="1"/>
    <col min="10" max="10" width="9.7109375" style="27" customWidth="1"/>
    <col min="11" max="11" width="6.85546875" style="27" customWidth="1"/>
    <col min="12" max="13" width="8.140625" style="27" customWidth="1"/>
    <col min="14" max="14" width="8.7109375" style="27" customWidth="1"/>
    <col min="15" max="15" width="9" style="27" customWidth="1"/>
    <col min="16" max="59" width="0" style="27" hidden="1" customWidth="1"/>
    <col min="60" max="60" width="0.140625" style="4" customWidth="1"/>
    <col min="61" max="16384" width="9.140625" style="27"/>
  </cols>
  <sheetData>
    <row r="1" spans="1:60" ht="0.75" customHeight="1">
      <c r="BH1" s="27"/>
    </row>
    <row r="2" spans="1:60" ht="168.75" customHeight="1">
      <c r="A2" s="409" t="s">
        <v>4</v>
      </c>
      <c r="B2" s="409"/>
      <c r="C2" s="409"/>
      <c r="D2" s="409"/>
      <c r="E2" s="409"/>
      <c r="F2" s="409"/>
      <c r="G2" s="409"/>
      <c r="BH2" s="27"/>
    </row>
    <row r="3" spans="1:60" s="3" customFormat="1" ht="20.25">
      <c r="A3" s="426" t="s">
        <v>114</v>
      </c>
      <c r="B3" s="426"/>
      <c r="C3" s="290"/>
      <c r="D3" s="426"/>
      <c r="E3" s="426"/>
      <c r="F3" s="426"/>
      <c r="G3" s="290"/>
      <c r="H3" s="343"/>
      <c r="I3" s="343"/>
      <c r="J3" s="343"/>
      <c r="K3" s="343"/>
      <c r="L3" s="343"/>
      <c r="M3" s="343"/>
      <c r="N3" s="343"/>
      <c r="O3" s="343"/>
    </row>
    <row r="4" spans="1:60" ht="20.25" hidden="1">
      <c r="A4" s="344"/>
      <c r="B4" s="344"/>
      <c r="C4" s="344"/>
      <c r="D4" s="344"/>
      <c r="E4" s="344"/>
      <c r="F4" s="344"/>
      <c r="G4" s="344"/>
      <c r="H4" s="35"/>
      <c r="I4" s="35"/>
      <c r="J4" s="35"/>
      <c r="K4" s="35"/>
      <c r="L4" s="35"/>
      <c r="M4" s="35"/>
      <c r="N4" s="35"/>
      <c r="O4" s="35"/>
      <c r="BH4" s="27"/>
    </row>
    <row r="5" spans="1:60" ht="22.5" customHeight="1">
      <c r="A5" s="424" t="s">
        <v>101</v>
      </c>
      <c r="B5" s="424"/>
      <c r="C5" s="367"/>
      <c r="D5" s="397" t="s">
        <v>90</v>
      </c>
      <c r="E5" s="397"/>
      <c r="F5" s="397"/>
      <c r="G5" s="367"/>
      <c r="H5" s="35"/>
      <c r="I5" s="35"/>
      <c r="J5" s="35"/>
      <c r="K5" s="35"/>
      <c r="L5" s="35"/>
      <c r="M5" s="35"/>
      <c r="N5" s="35"/>
      <c r="O5" s="35"/>
      <c r="BH5" s="27"/>
    </row>
    <row r="6" spans="1:60" ht="23.25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BH6" s="27"/>
    </row>
    <row r="7" spans="1:60" ht="20.25" hidden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BH7" s="27"/>
    </row>
    <row r="8" spans="1:60" s="23" customFormat="1" ht="21.75" customHeight="1">
      <c r="A8" s="417" t="s">
        <v>54</v>
      </c>
      <c r="B8" s="419" t="s">
        <v>0</v>
      </c>
      <c r="C8" s="419" t="s">
        <v>61</v>
      </c>
      <c r="D8" s="421" t="s">
        <v>1</v>
      </c>
      <c r="E8" s="421" t="s">
        <v>5</v>
      </c>
      <c r="F8" s="419" t="s">
        <v>60</v>
      </c>
      <c r="G8" s="421" t="s">
        <v>2</v>
      </c>
      <c r="H8" s="423" t="s">
        <v>53</v>
      </c>
      <c r="I8" s="423"/>
      <c r="J8" s="423"/>
      <c r="K8" s="423"/>
      <c r="L8" s="423" t="s">
        <v>55</v>
      </c>
      <c r="M8" s="423"/>
      <c r="N8" s="423"/>
      <c r="O8" s="423"/>
      <c r="P8" s="23" t="s">
        <v>10</v>
      </c>
      <c r="Q8" s="23" t="s">
        <v>11</v>
      </c>
      <c r="R8" s="23" t="s">
        <v>12</v>
      </c>
      <c r="S8" s="23" t="s">
        <v>13</v>
      </c>
      <c r="T8" s="23" t="s">
        <v>14</v>
      </c>
      <c r="U8" s="23" t="s">
        <v>15</v>
      </c>
      <c r="V8" s="23" t="s">
        <v>16</v>
      </c>
      <c r="W8" s="23" t="s">
        <v>17</v>
      </c>
      <c r="X8" s="23" t="s">
        <v>18</v>
      </c>
      <c r="Y8" s="23" t="s">
        <v>19</v>
      </c>
      <c r="Z8" s="23" t="s">
        <v>20</v>
      </c>
      <c r="AA8" s="23" t="s">
        <v>21</v>
      </c>
      <c r="AB8" s="23" t="s">
        <v>22</v>
      </c>
      <c r="AC8" s="23" t="s">
        <v>23</v>
      </c>
      <c r="AD8" s="23" t="s">
        <v>24</v>
      </c>
      <c r="AE8" s="23" t="s">
        <v>25</v>
      </c>
      <c r="AF8" s="23" t="s">
        <v>26</v>
      </c>
      <c r="AG8" s="23" t="s">
        <v>27</v>
      </c>
      <c r="AH8" s="23" t="s">
        <v>28</v>
      </c>
      <c r="AI8" s="23" t="s">
        <v>29</v>
      </c>
      <c r="AJ8" s="23" t="s">
        <v>30</v>
      </c>
      <c r="AK8" s="23" t="s">
        <v>31</v>
      </c>
      <c r="AL8" s="23" t="s">
        <v>32</v>
      </c>
      <c r="AM8" s="23" t="s">
        <v>33</v>
      </c>
      <c r="AN8" s="23" t="s">
        <v>34</v>
      </c>
      <c r="AO8" s="23" t="s">
        <v>35</v>
      </c>
      <c r="AP8" s="23" t="s">
        <v>36</v>
      </c>
      <c r="AQ8" s="23" t="s">
        <v>37</v>
      </c>
      <c r="AR8" s="23" t="s">
        <v>38</v>
      </c>
      <c r="AS8" s="23" t="s">
        <v>39</v>
      </c>
      <c r="AT8" s="23" t="s">
        <v>40</v>
      </c>
      <c r="AU8" s="23" t="s">
        <v>41</v>
      </c>
      <c r="AV8" s="23" t="s">
        <v>42</v>
      </c>
      <c r="AW8" s="23" t="s">
        <v>43</v>
      </c>
      <c r="AX8" s="23" t="s">
        <v>44</v>
      </c>
      <c r="AY8" s="23" t="s">
        <v>45</v>
      </c>
      <c r="AZ8" s="23" t="s">
        <v>46</v>
      </c>
      <c r="BA8" s="23" t="s">
        <v>47</v>
      </c>
      <c r="BB8" s="23" t="s">
        <v>48</v>
      </c>
      <c r="BC8" s="23" t="s">
        <v>49</v>
      </c>
      <c r="BD8" s="23" t="s">
        <v>50</v>
      </c>
      <c r="BE8" s="23" t="s">
        <v>51</v>
      </c>
      <c r="BF8" s="23" t="s">
        <v>52</v>
      </c>
      <c r="BG8" s="6"/>
      <c r="BH8" s="398"/>
    </row>
    <row r="9" spans="1:60" s="23" customFormat="1" ht="34.5" customHeight="1">
      <c r="A9" s="418"/>
      <c r="B9" s="419"/>
      <c r="C9" s="420"/>
      <c r="D9" s="422"/>
      <c r="E9" s="422"/>
      <c r="F9" s="420"/>
      <c r="G9" s="422"/>
      <c r="H9" s="312" t="s">
        <v>6</v>
      </c>
      <c r="I9" s="312" t="s">
        <v>7</v>
      </c>
      <c r="J9" s="312" t="s">
        <v>8</v>
      </c>
      <c r="K9" s="312" t="s">
        <v>9</v>
      </c>
      <c r="L9" s="312" t="s">
        <v>64</v>
      </c>
      <c r="M9" s="312" t="s">
        <v>56</v>
      </c>
      <c r="N9" s="312" t="s">
        <v>66</v>
      </c>
      <c r="O9" s="312" t="s">
        <v>57</v>
      </c>
      <c r="BG9" s="6"/>
      <c r="BH9" s="398"/>
    </row>
    <row r="10" spans="1:60" s="23" customFormat="1" ht="30" customHeight="1">
      <c r="A10" s="80"/>
      <c r="B10" s="108" t="s">
        <v>69</v>
      </c>
      <c r="C10" s="345"/>
      <c r="D10" s="54"/>
      <c r="E10" s="54"/>
      <c r="F10" s="54"/>
      <c r="G10" s="54"/>
      <c r="H10" s="34"/>
      <c r="I10" s="34"/>
      <c r="J10" s="34"/>
      <c r="K10" s="34"/>
      <c r="L10" s="34"/>
      <c r="M10" s="34"/>
      <c r="N10" s="34"/>
      <c r="O10" s="34"/>
      <c r="BH10" s="13"/>
    </row>
    <row r="11" spans="1:60" s="23" customFormat="1" ht="28.5" customHeight="1">
      <c r="A11" s="81" t="s">
        <v>96</v>
      </c>
      <c r="B11" s="50" t="s">
        <v>78</v>
      </c>
      <c r="C11" s="91">
        <v>100</v>
      </c>
      <c r="D11" s="371">
        <v>6.4</v>
      </c>
      <c r="E11" s="371">
        <v>3.6</v>
      </c>
      <c r="F11" s="346">
        <v>54.5</v>
      </c>
      <c r="G11" s="346">
        <v>276</v>
      </c>
      <c r="H11" s="347">
        <v>0</v>
      </c>
      <c r="I11" s="347">
        <v>0</v>
      </c>
      <c r="J11" s="347">
        <v>0</v>
      </c>
      <c r="K11" s="347">
        <v>0</v>
      </c>
      <c r="L11" s="347">
        <v>0</v>
      </c>
      <c r="M11" s="347">
        <v>0</v>
      </c>
      <c r="N11" s="347">
        <v>0</v>
      </c>
      <c r="O11" s="347">
        <v>0.1</v>
      </c>
      <c r="BH11" s="13"/>
    </row>
    <row r="12" spans="1:60" s="23" customFormat="1" ht="30.75" customHeight="1" thickBot="1">
      <c r="A12" s="320" t="s">
        <v>99</v>
      </c>
      <c r="B12" s="311" t="s">
        <v>72</v>
      </c>
      <c r="C12" s="188" t="s">
        <v>100</v>
      </c>
      <c r="D12" s="321">
        <v>0.2</v>
      </c>
      <c r="E12" s="321">
        <v>0.2</v>
      </c>
      <c r="F12" s="321">
        <v>0.1</v>
      </c>
      <c r="G12" s="321">
        <v>9</v>
      </c>
      <c r="H12" s="321">
        <v>38</v>
      </c>
      <c r="I12" s="322">
        <v>5</v>
      </c>
      <c r="J12" s="322">
        <v>4</v>
      </c>
      <c r="K12" s="322">
        <v>7.7</v>
      </c>
      <c r="L12" s="322">
        <v>1</v>
      </c>
      <c r="M12" s="322">
        <v>0</v>
      </c>
      <c r="N12" s="322">
        <v>0</v>
      </c>
      <c r="O12" s="354">
        <v>0</v>
      </c>
      <c r="BH12" s="13"/>
    </row>
    <row r="13" spans="1:60" s="23" customFormat="1" ht="28.5" customHeight="1" thickBot="1">
      <c r="A13" s="168"/>
      <c r="B13" s="149" t="s">
        <v>70</v>
      </c>
      <c r="C13" s="169">
        <v>300</v>
      </c>
      <c r="D13" s="324">
        <f t="shared" ref="D13:O13" si="0">SUM(D11:D12)</f>
        <v>6.6000000000000005</v>
      </c>
      <c r="E13" s="369">
        <f t="shared" si="0"/>
        <v>3.8000000000000003</v>
      </c>
      <c r="F13" s="370">
        <f t="shared" si="0"/>
        <v>54.6</v>
      </c>
      <c r="G13" s="324">
        <f t="shared" si="0"/>
        <v>285</v>
      </c>
      <c r="H13" s="324">
        <f t="shared" si="0"/>
        <v>38</v>
      </c>
      <c r="I13" s="325">
        <f t="shared" si="0"/>
        <v>5</v>
      </c>
      <c r="J13" s="325">
        <f t="shared" si="0"/>
        <v>4</v>
      </c>
      <c r="K13" s="325">
        <f t="shared" si="0"/>
        <v>7.7</v>
      </c>
      <c r="L13" s="325">
        <f t="shared" si="0"/>
        <v>1</v>
      </c>
      <c r="M13" s="325">
        <f t="shared" si="0"/>
        <v>0</v>
      </c>
      <c r="N13" s="325">
        <f t="shared" si="0"/>
        <v>0</v>
      </c>
      <c r="O13" s="326">
        <f t="shared" si="0"/>
        <v>0.1</v>
      </c>
      <c r="BH13" s="13"/>
    </row>
    <row r="14" spans="1:60" s="23" customFormat="1" ht="20.25">
      <c r="A14" s="164"/>
      <c r="B14" s="121"/>
      <c r="C14" s="122"/>
      <c r="D14" s="119"/>
      <c r="E14" s="119"/>
      <c r="F14" s="119"/>
      <c r="G14" s="119"/>
      <c r="H14" s="63"/>
      <c r="I14" s="63"/>
      <c r="J14" s="63"/>
      <c r="K14" s="63"/>
      <c r="L14" s="63"/>
      <c r="M14" s="63"/>
      <c r="N14" s="63"/>
      <c r="O14" s="63"/>
      <c r="BH14" s="13"/>
    </row>
    <row r="15" spans="1:60" s="23" customFormat="1" ht="20.25">
      <c r="A15" s="92"/>
      <c r="B15" s="231"/>
      <c r="C15" s="232"/>
      <c r="D15" s="233"/>
      <c r="E15" s="233"/>
      <c r="F15" s="233"/>
      <c r="G15" s="233"/>
      <c r="H15" s="234"/>
      <c r="I15" s="234"/>
      <c r="J15" s="234"/>
      <c r="K15" s="234"/>
      <c r="L15" s="234"/>
      <c r="M15" s="234"/>
      <c r="N15" s="234"/>
      <c r="O15" s="234"/>
      <c r="BH15" s="13"/>
    </row>
    <row r="16" spans="1:60" s="23" customFormat="1" ht="25.5">
      <c r="A16" s="160"/>
      <c r="B16" s="184"/>
      <c r="C16" s="138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BH16" s="13"/>
    </row>
    <row r="17" spans="1:60" s="23" customFormat="1" ht="27" customHeight="1">
      <c r="A17" s="236"/>
      <c r="B17" s="237"/>
      <c r="C17" s="118"/>
      <c r="D17" s="119"/>
      <c r="E17" s="119"/>
      <c r="F17" s="119"/>
      <c r="G17" s="119"/>
      <c r="H17" s="63"/>
      <c r="I17" s="63"/>
      <c r="J17" s="63"/>
      <c r="K17" s="63"/>
      <c r="L17" s="63"/>
      <c r="M17" s="63"/>
      <c r="N17" s="63"/>
      <c r="O17" s="63"/>
      <c r="P17" s="23">
        <v>0</v>
      </c>
      <c r="Q17" s="23">
        <v>0</v>
      </c>
      <c r="R17" s="23">
        <v>0</v>
      </c>
      <c r="S17" s="23">
        <v>64.05</v>
      </c>
      <c r="T17" s="23">
        <v>64.77</v>
      </c>
      <c r="U17" s="23">
        <v>28.61</v>
      </c>
      <c r="V17" s="23">
        <v>108.44</v>
      </c>
      <c r="W17" s="23">
        <v>13.2</v>
      </c>
      <c r="X17" s="23">
        <v>56.43</v>
      </c>
      <c r="Y17" s="23">
        <v>88.09</v>
      </c>
      <c r="Z17" s="23">
        <v>195.54</v>
      </c>
      <c r="AA17" s="23">
        <v>219.13</v>
      </c>
      <c r="AB17" s="23">
        <v>33.119999999999997</v>
      </c>
      <c r="AC17" s="23">
        <v>41.14</v>
      </c>
      <c r="AD17" s="23">
        <v>335.45</v>
      </c>
      <c r="AE17" s="23">
        <v>1.6</v>
      </c>
      <c r="AF17" s="23">
        <v>188.15</v>
      </c>
      <c r="AG17" s="23">
        <v>142.94</v>
      </c>
      <c r="AH17" s="23">
        <v>47.05</v>
      </c>
      <c r="AI17" s="23">
        <v>35.979999999999997</v>
      </c>
      <c r="AJ17" s="23">
        <v>0.06</v>
      </c>
      <c r="AK17" s="23">
        <v>0.03</v>
      </c>
      <c r="AL17" s="23">
        <v>0.01</v>
      </c>
      <c r="AM17" s="23">
        <v>0.03</v>
      </c>
      <c r="AN17" s="23">
        <v>0.04</v>
      </c>
      <c r="AO17" s="23">
        <v>0.44</v>
      </c>
      <c r="AP17" s="23">
        <v>0</v>
      </c>
      <c r="AQ17" s="23">
        <v>10.65</v>
      </c>
      <c r="AR17" s="23">
        <v>0</v>
      </c>
      <c r="AS17" s="23">
        <v>12.17</v>
      </c>
      <c r="AT17" s="23">
        <v>0.81</v>
      </c>
      <c r="AU17" s="23">
        <v>0.09</v>
      </c>
      <c r="AV17" s="23">
        <v>0</v>
      </c>
      <c r="AW17" s="23">
        <v>0.03</v>
      </c>
      <c r="AX17" s="23">
        <v>0.48</v>
      </c>
      <c r="AY17" s="23">
        <v>15.89</v>
      </c>
      <c r="AZ17" s="23">
        <v>0.01</v>
      </c>
      <c r="BA17" s="23">
        <v>0</v>
      </c>
      <c r="BB17" s="23">
        <v>4.55</v>
      </c>
      <c r="BC17" s="23">
        <v>0.09</v>
      </c>
      <c r="BD17" s="23">
        <v>0.01</v>
      </c>
      <c r="BE17" s="23">
        <v>0</v>
      </c>
      <c r="BF17" s="23">
        <v>0</v>
      </c>
      <c r="BG17" s="23">
        <v>0</v>
      </c>
      <c r="BH17" s="13"/>
    </row>
    <row r="18" spans="1:60" s="23" customFormat="1" ht="33" customHeight="1">
      <c r="A18" s="161"/>
      <c r="B18" s="159"/>
      <c r="C18" s="118"/>
      <c r="D18" s="119"/>
      <c r="E18" s="119"/>
      <c r="F18" s="119"/>
      <c r="G18" s="119"/>
      <c r="H18" s="63"/>
      <c r="I18" s="63"/>
      <c r="J18" s="63"/>
      <c r="K18" s="63"/>
      <c r="L18" s="63"/>
      <c r="M18" s="63"/>
      <c r="N18" s="63"/>
      <c r="O18" s="63"/>
      <c r="P18" s="23">
        <v>0</v>
      </c>
      <c r="Q18" s="23">
        <v>0</v>
      </c>
      <c r="R18" s="23">
        <v>0</v>
      </c>
      <c r="S18" s="23">
        <v>499.98</v>
      </c>
      <c r="T18" s="23">
        <v>530.36</v>
      </c>
      <c r="U18" s="23">
        <v>153.43</v>
      </c>
      <c r="V18" s="23">
        <v>273.47000000000003</v>
      </c>
      <c r="W18" s="23">
        <v>72.44</v>
      </c>
      <c r="X18" s="23">
        <v>271.02999999999997</v>
      </c>
      <c r="Y18" s="23">
        <v>365.5</v>
      </c>
      <c r="Z18" s="23">
        <v>355.47</v>
      </c>
      <c r="AA18" s="23">
        <v>598.97</v>
      </c>
      <c r="AB18" s="23">
        <v>235.34</v>
      </c>
      <c r="AC18" s="23">
        <v>309.45999999999998</v>
      </c>
      <c r="AD18" s="23">
        <v>1028.22</v>
      </c>
      <c r="AE18" s="23">
        <v>93.02</v>
      </c>
      <c r="AF18" s="23">
        <v>231.44</v>
      </c>
      <c r="AG18" s="23">
        <v>275.51</v>
      </c>
      <c r="AH18" s="23">
        <v>222.57</v>
      </c>
      <c r="AI18" s="23">
        <v>90.84</v>
      </c>
      <c r="AJ18" s="23">
        <v>0.01</v>
      </c>
      <c r="AK18" s="23">
        <v>0</v>
      </c>
      <c r="AL18" s="23">
        <v>0</v>
      </c>
      <c r="AM18" s="23">
        <v>0</v>
      </c>
      <c r="AN18" s="23">
        <v>0.02</v>
      </c>
      <c r="AO18" s="23">
        <v>0.01</v>
      </c>
      <c r="AP18" s="23">
        <v>0.01</v>
      </c>
      <c r="AQ18" s="23">
        <v>0.03</v>
      </c>
      <c r="AR18" s="23">
        <v>0</v>
      </c>
      <c r="AS18" s="23">
        <v>0.01</v>
      </c>
      <c r="AT18" s="23">
        <v>0</v>
      </c>
      <c r="AU18" s="23">
        <v>0</v>
      </c>
      <c r="AV18" s="23">
        <v>0</v>
      </c>
      <c r="AW18" s="23">
        <v>0</v>
      </c>
      <c r="AX18" s="23">
        <v>0.01</v>
      </c>
      <c r="AY18" s="23">
        <v>0.03</v>
      </c>
      <c r="AZ18" s="23">
        <v>0</v>
      </c>
      <c r="BA18" s="23">
        <v>0</v>
      </c>
      <c r="BB18" s="23">
        <v>0.02</v>
      </c>
      <c r="BC18" s="23">
        <v>0.02</v>
      </c>
      <c r="BD18" s="23">
        <v>0</v>
      </c>
      <c r="BE18" s="23">
        <v>0</v>
      </c>
      <c r="BF18" s="23">
        <v>0</v>
      </c>
      <c r="BG18" s="23">
        <v>0</v>
      </c>
      <c r="BH18" s="13"/>
    </row>
    <row r="19" spans="1:60" s="23" customFormat="1" ht="37.5" customHeight="1">
      <c r="A19" s="218"/>
      <c r="B19" s="117"/>
      <c r="C19" s="118"/>
      <c r="D19" s="63"/>
      <c r="E19" s="119"/>
      <c r="F19" s="119"/>
      <c r="G19" s="119"/>
      <c r="H19" s="119"/>
      <c r="I19" s="63"/>
      <c r="J19" s="63"/>
      <c r="K19" s="63"/>
      <c r="L19" s="63"/>
      <c r="M19" s="63"/>
      <c r="N19" s="63"/>
      <c r="O19" s="63"/>
      <c r="P19" s="101">
        <v>0</v>
      </c>
      <c r="Q19" s="15">
        <v>0</v>
      </c>
      <c r="R19" s="15">
        <v>1.27</v>
      </c>
      <c r="S19" s="15">
        <v>387.85</v>
      </c>
      <c r="T19" s="15">
        <v>44.7</v>
      </c>
      <c r="U19" s="20">
        <v>11.11</v>
      </c>
      <c r="V19" s="20">
        <v>7.72</v>
      </c>
      <c r="W19" s="20">
        <v>39.36</v>
      </c>
      <c r="X19" s="20">
        <v>0.64</v>
      </c>
      <c r="Y19" s="20">
        <v>0.72</v>
      </c>
      <c r="Z19" s="20">
        <v>12</v>
      </c>
      <c r="AA19" s="20">
        <v>29.75</v>
      </c>
      <c r="AB19" s="20">
        <v>0.05</v>
      </c>
      <c r="AC19" s="20">
        <v>0.02</v>
      </c>
      <c r="AD19" s="20">
        <v>0.02</v>
      </c>
      <c r="AE19" s="20">
        <v>0.39</v>
      </c>
      <c r="AF19" s="20">
        <v>1.17</v>
      </c>
      <c r="AG19" s="20">
        <v>0</v>
      </c>
      <c r="AH19" s="23">
        <v>259.2</v>
      </c>
      <c r="AI19" s="23">
        <v>103.77</v>
      </c>
      <c r="AJ19" s="23">
        <v>0.48</v>
      </c>
      <c r="AK19" s="23">
        <v>0.61</v>
      </c>
      <c r="AL19" s="23">
        <v>0.45</v>
      </c>
      <c r="AM19" s="23">
        <v>1.1100000000000001</v>
      </c>
      <c r="AN19" s="23">
        <v>0.08</v>
      </c>
      <c r="AO19" s="23">
        <v>0.5</v>
      </c>
      <c r="AP19" s="23">
        <v>0</v>
      </c>
      <c r="AQ19" s="23">
        <v>2.4</v>
      </c>
      <c r="AR19" s="23">
        <v>0</v>
      </c>
      <c r="AS19" s="23">
        <v>0.74</v>
      </c>
      <c r="AT19" s="23">
        <v>2.35</v>
      </c>
      <c r="AU19" s="23">
        <v>0.27</v>
      </c>
      <c r="AV19" s="23">
        <v>0</v>
      </c>
      <c r="AW19" s="23">
        <v>0</v>
      </c>
      <c r="AX19" s="23">
        <v>0.22</v>
      </c>
      <c r="AY19" s="23">
        <v>13.92</v>
      </c>
      <c r="AZ19" s="23">
        <v>0</v>
      </c>
      <c r="BA19" s="23">
        <v>0</v>
      </c>
      <c r="BB19" s="23">
        <v>5.2</v>
      </c>
      <c r="BC19" s="23">
        <v>0.11</v>
      </c>
      <c r="BD19" s="23">
        <v>0.04</v>
      </c>
      <c r="BE19" s="23">
        <v>0</v>
      </c>
      <c r="BF19" s="23">
        <v>0</v>
      </c>
      <c r="BG19" s="23">
        <v>175.97</v>
      </c>
      <c r="BH19" s="13"/>
    </row>
    <row r="20" spans="1:60" s="23" customFormat="1" ht="25.5" customHeight="1">
      <c r="A20" s="164"/>
      <c r="B20" s="117"/>
      <c r="C20" s="162"/>
      <c r="D20" s="119"/>
      <c r="E20" s="119"/>
      <c r="F20" s="119"/>
      <c r="G20" s="119"/>
      <c r="H20" s="178"/>
      <c r="I20" s="178"/>
      <c r="J20" s="178"/>
      <c r="K20" s="178"/>
      <c r="L20" s="178"/>
      <c r="M20" s="180"/>
      <c r="N20" s="180"/>
      <c r="O20" s="178"/>
      <c r="P20" s="23">
        <v>0</v>
      </c>
      <c r="Q20" s="23">
        <v>0</v>
      </c>
      <c r="R20" s="23">
        <v>0</v>
      </c>
      <c r="S20" s="23">
        <v>152.69</v>
      </c>
      <c r="T20" s="23">
        <v>50.63</v>
      </c>
      <c r="U20" s="23">
        <v>30.02</v>
      </c>
      <c r="V20" s="23">
        <v>60.03</v>
      </c>
      <c r="W20" s="23">
        <v>22.71</v>
      </c>
      <c r="X20" s="23">
        <v>108.58</v>
      </c>
      <c r="Y20" s="23">
        <v>67.34</v>
      </c>
      <c r="Z20" s="23">
        <v>93.96</v>
      </c>
      <c r="AA20" s="23">
        <v>77.52</v>
      </c>
      <c r="AB20" s="23">
        <v>40.72</v>
      </c>
      <c r="AC20" s="23">
        <v>72.040000000000006</v>
      </c>
      <c r="AD20" s="23">
        <v>602.39</v>
      </c>
      <c r="AE20" s="23">
        <v>70.47</v>
      </c>
      <c r="AF20" s="23">
        <v>196.27</v>
      </c>
      <c r="AG20" s="23">
        <v>85.35</v>
      </c>
      <c r="AH20" s="23">
        <v>56.64</v>
      </c>
      <c r="AI20" s="23">
        <v>44.89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0.04</v>
      </c>
      <c r="AQ20" s="23">
        <v>0.02</v>
      </c>
      <c r="AR20" s="23">
        <v>0.02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0.02</v>
      </c>
      <c r="AZ20" s="23">
        <v>0</v>
      </c>
      <c r="BA20" s="23">
        <v>0</v>
      </c>
      <c r="BB20" s="23">
        <v>0.08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13"/>
    </row>
    <row r="21" spans="1:60" s="23" customFormat="1" ht="28.5" customHeight="1">
      <c r="A21" s="164"/>
      <c r="B21" s="117"/>
      <c r="C21" s="118"/>
      <c r="D21" s="63"/>
      <c r="E21" s="119"/>
      <c r="F21" s="119"/>
      <c r="G21" s="119"/>
      <c r="H21" s="119"/>
      <c r="I21" s="63"/>
      <c r="J21" s="63"/>
      <c r="K21" s="63"/>
      <c r="L21" s="63"/>
      <c r="M21" s="63"/>
      <c r="N21" s="63"/>
      <c r="O21" s="63"/>
      <c r="P21" s="101"/>
      <c r="Q21" s="15"/>
      <c r="R21" s="15"/>
      <c r="S21" s="15"/>
      <c r="T21" s="15"/>
      <c r="U21" s="20">
        <v>12.15</v>
      </c>
      <c r="V21" s="20">
        <v>5.31</v>
      </c>
      <c r="W21" s="20">
        <v>7.2</v>
      </c>
      <c r="X21" s="20">
        <v>1.08</v>
      </c>
      <c r="Y21" s="20">
        <v>0.09</v>
      </c>
      <c r="Z21" s="20"/>
      <c r="AA21" s="20">
        <v>0</v>
      </c>
      <c r="AB21" s="20">
        <v>0.01</v>
      </c>
      <c r="AC21" s="20">
        <v>0</v>
      </c>
      <c r="AD21" s="20"/>
      <c r="AE21" s="20"/>
      <c r="AF21" s="20"/>
      <c r="AG21" s="20">
        <v>2.97</v>
      </c>
      <c r="AH21" s="23">
        <v>45</v>
      </c>
      <c r="AI21" s="23">
        <v>32.5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0.05</v>
      </c>
      <c r="AQ21" s="23">
        <v>0.04</v>
      </c>
      <c r="AR21" s="23">
        <v>0.03</v>
      </c>
      <c r="AS21" s="23">
        <v>0</v>
      </c>
      <c r="AT21" s="23">
        <v>0.01</v>
      </c>
      <c r="AU21" s="23">
        <v>0</v>
      </c>
      <c r="AV21" s="23">
        <v>0</v>
      </c>
      <c r="AW21" s="23">
        <v>0</v>
      </c>
      <c r="AX21" s="23">
        <v>0</v>
      </c>
      <c r="AY21" s="23">
        <v>0.03</v>
      </c>
      <c r="AZ21" s="23">
        <v>0</v>
      </c>
      <c r="BA21" s="23">
        <v>0</v>
      </c>
      <c r="BB21" s="23">
        <v>0.12</v>
      </c>
      <c r="BC21" s="23">
        <v>0.02</v>
      </c>
      <c r="BD21" s="23">
        <v>0</v>
      </c>
      <c r="BE21" s="23">
        <v>0</v>
      </c>
      <c r="BF21" s="23">
        <v>0</v>
      </c>
      <c r="BG21" s="23">
        <v>0</v>
      </c>
      <c r="BH21" s="13"/>
    </row>
    <row r="22" spans="1:60" s="23" customFormat="1" ht="30" customHeight="1">
      <c r="A22" s="92"/>
      <c r="B22" s="117"/>
      <c r="C22" s="122"/>
      <c r="D22" s="63"/>
      <c r="E22" s="119"/>
      <c r="F22" s="119"/>
      <c r="G22" s="119"/>
      <c r="H22" s="119"/>
      <c r="I22" s="63"/>
      <c r="J22" s="63"/>
      <c r="K22" s="63"/>
      <c r="L22" s="63"/>
      <c r="M22" s="63"/>
      <c r="N22" s="63"/>
      <c r="O22" s="63"/>
      <c r="P22" s="23">
        <v>0</v>
      </c>
      <c r="Q22" s="23">
        <v>0</v>
      </c>
      <c r="R22" s="23">
        <v>0</v>
      </c>
      <c r="S22" s="23">
        <v>2725.93</v>
      </c>
      <c r="T22" s="23">
        <v>1501.06</v>
      </c>
      <c r="U22" s="23">
        <v>933.36</v>
      </c>
      <c r="V22" s="23">
        <v>1335.98</v>
      </c>
      <c r="W22" s="23">
        <v>354.74</v>
      </c>
      <c r="X22" s="23">
        <v>2012</v>
      </c>
      <c r="Y22" s="23">
        <v>1773.4</v>
      </c>
      <c r="Z22" s="23">
        <v>4169.8599999999997</v>
      </c>
      <c r="AA22" s="23">
        <v>3984.71</v>
      </c>
      <c r="AB22" s="23">
        <v>1055.3399999999999</v>
      </c>
      <c r="AC22" s="23">
        <v>2067.2199999999998</v>
      </c>
      <c r="AD22" s="23">
        <v>8741.25</v>
      </c>
      <c r="AE22" s="23">
        <v>244.15</v>
      </c>
      <c r="AF22" s="23">
        <v>2301.92</v>
      </c>
      <c r="AG22" s="23">
        <v>1825.26</v>
      </c>
      <c r="AH22" s="23">
        <v>1212.18</v>
      </c>
      <c r="AI22" s="23">
        <v>563.41999999999996</v>
      </c>
      <c r="AJ22" s="23">
        <v>1.47</v>
      </c>
      <c r="AK22" s="23">
        <v>2.0299999999999998</v>
      </c>
      <c r="AL22" s="23">
        <v>1.53</v>
      </c>
      <c r="AM22" s="23">
        <v>3.74</v>
      </c>
      <c r="AN22" s="23">
        <v>0.17</v>
      </c>
      <c r="AO22" s="23">
        <v>1.35</v>
      </c>
      <c r="AP22" s="23">
        <v>0.11</v>
      </c>
      <c r="AQ22" s="23">
        <v>16.46</v>
      </c>
      <c r="AR22" s="23">
        <v>0.06</v>
      </c>
      <c r="AS22" s="23">
        <v>13.94</v>
      </c>
      <c r="AT22" s="23">
        <v>3.99</v>
      </c>
      <c r="AU22" s="23">
        <v>0.99</v>
      </c>
      <c r="AV22" s="23">
        <v>0</v>
      </c>
      <c r="AW22" s="23">
        <v>1.33</v>
      </c>
      <c r="AX22" s="23">
        <v>1.02</v>
      </c>
      <c r="AY22" s="23">
        <v>61.79</v>
      </c>
      <c r="AZ22" s="23">
        <v>0.02</v>
      </c>
      <c r="BA22" s="23">
        <v>0</v>
      </c>
      <c r="BB22" s="23">
        <v>24.75</v>
      </c>
      <c r="BC22" s="23">
        <v>0.61</v>
      </c>
      <c r="BD22" s="23">
        <v>0.14000000000000001</v>
      </c>
      <c r="BE22" s="23">
        <v>0</v>
      </c>
      <c r="BF22" s="23">
        <v>0</v>
      </c>
      <c r="BG22" s="23">
        <v>175.97</v>
      </c>
      <c r="BH22" s="13"/>
    </row>
    <row r="23" spans="1:60" s="23" customFormat="1" ht="24" customHeight="1">
      <c r="A23" s="92"/>
      <c r="B23" s="117"/>
      <c r="C23" s="238"/>
      <c r="D23" s="119"/>
      <c r="E23" s="119"/>
      <c r="F23" s="119"/>
      <c r="G23" s="119"/>
      <c r="H23" s="63"/>
      <c r="I23" s="63"/>
      <c r="J23" s="63"/>
      <c r="K23" s="63"/>
      <c r="L23" s="63"/>
      <c r="M23" s="63"/>
      <c r="N23" s="63"/>
      <c r="O23" s="63"/>
      <c r="P23" s="23">
        <v>0</v>
      </c>
      <c r="Q23" s="23">
        <v>0</v>
      </c>
      <c r="R23" s="23">
        <v>0</v>
      </c>
      <c r="S23" s="23">
        <v>5864.05</v>
      </c>
      <c r="T23" s="23">
        <v>2845.81</v>
      </c>
      <c r="U23" s="23">
        <v>2031.84</v>
      </c>
      <c r="V23" s="23">
        <v>2630.1</v>
      </c>
      <c r="W23" s="23">
        <v>775.66</v>
      </c>
      <c r="X23" s="23">
        <v>4356.17</v>
      </c>
      <c r="Y23" s="23">
        <v>3537.29</v>
      </c>
      <c r="Z23" s="23">
        <v>8900.9699999999993</v>
      </c>
      <c r="AA23" s="23">
        <v>8436.51</v>
      </c>
      <c r="AB23" s="23">
        <v>2200.4499999999998</v>
      </c>
      <c r="AC23" s="23">
        <v>4396.66</v>
      </c>
      <c r="AD23" s="23">
        <v>18585.810000000001</v>
      </c>
      <c r="AE23" s="23">
        <v>609.24</v>
      </c>
      <c r="AF23" s="23">
        <v>4934.59</v>
      </c>
      <c r="AG23" s="23">
        <v>3794.05</v>
      </c>
      <c r="AH23" s="23">
        <v>2641.29</v>
      </c>
      <c r="AI23" s="23">
        <v>1134.0899999999999</v>
      </c>
      <c r="AJ23" s="23">
        <v>3.39</v>
      </c>
      <c r="AK23" s="23">
        <v>4.9000000000000004</v>
      </c>
      <c r="AL23" s="23">
        <v>3.75</v>
      </c>
      <c r="AM23" s="23">
        <v>9.23</v>
      </c>
      <c r="AN23" s="23">
        <v>0.45</v>
      </c>
      <c r="AO23" s="23">
        <v>2.76</v>
      </c>
      <c r="AP23" s="23">
        <v>0.4</v>
      </c>
      <c r="AQ23" s="23">
        <v>26</v>
      </c>
      <c r="AR23" s="23">
        <v>0.2</v>
      </c>
      <c r="AS23" s="23">
        <v>17.63</v>
      </c>
      <c r="AT23" s="23">
        <v>5.7</v>
      </c>
      <c r="AU23" s="23">
        <v>2.25</v>
      </c>
      <c r="AV23" s="23">
        <v>0</v>
      </c>
      <c r="AW23" s="23">
        <v>4</v>
      </c>
      <c r="AX23" s="23">
        <v>1.88</v>
      </c>
      <c r="AY23" s="23">
        <v>129.72999999999999</v>
      </c>
      <c r="AZ23" s="23">
        <v>0.03</v>
      </c>
      <c r="BA23" s="23">
        <v>0</v>
      </c>
      <c r="BB23" s="23">
        <v>51.34</v>
      </c>
      <c r="BC23" s="23">
        <v>1.51</v>
      </c>
      <c r="BD23" s="23">
        <v>0.4</v>
      </c>
      <c r="BE23" s="23">
        <v>0</v>
      </c>
      <c r="BF23" s="23">
        <v>0</v>
      </c>
      <c r="BG23" s="23">
        <v>175.97</v>
      </c>
      <c r="BH23" s="13"/>
    </row>
    <row r="24" spans="1:60" s="23" customFormat="1" ht="27" customHeight="1">
      <c r="A24" s="160"/>
      <c r="B24" s="127"/>
      <c r="C24" s="118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BH24" s="13"/>
    </row>
    <row r="25" spans="1:60" s="23" customFormat="1" ht="25.5">
      <c r="A25" s="160"/>
      <c r="B25" s="184"/>
      <c r="C25" s="140"/>
      <c r="D25" s="57"/>
      <c r="E25" s="57"/>
      <c r="F25" s="57"/>
      <c r="G25" s="57"/>
      <c r="H25" s="6"/>
      <c r="I25" s="6"/>
      <c r="J25" s="6"/>
      <c r="K25" s="6"/>
      <c r="L25" s="6"/>
      <c r="M25" s="6"/>
      <c r="N25" s="6"/>
      <c r="O25" s="6"/>
      <c r="BH25" s="13"/>
    </row>
    <row r="26" spans="1:60" s="23" customFormat="1" ht="20.25">
      <c r="A26" s="164"/>
      <c r="B26" s="121"/>
      <c r="C26" s="226"/>
      <c r="D26" s="119"/>
      <c r="E26" s="119"/>
      <c r="F26" s="119"/>
      <c r="G26" s="119"/>
      <c r="H26" s="63"/>
      <c r="I26" s="63"/>
      <c r="J26" s="63"/>
      <c r="K26" s="63"/>
      <c r="L26" s="63"/>
      <c r="M26" s="63"/>
      <c r="N26" s="63"/>
      <c r="O26" s="63"/>
      <c r="BH26" s="13"/>
    </row>
    <row r="27" spans="1:60" s="23" customFormat="1" ht="20.25">
      <c r="A27" s="164"/>
      <c r="B27" s="121"/>
      <c r="C27" s="162"/>
      <c r="D27" s="119"/>
      <c r="E27" s="186"/>
      <c r="F27" s="119"/>
      <c r="G27" s="119"/>
      <c r="H27" s="119"/>
      <c r="I27" s="63"/>
      <c r="J27" s="63"/>
      <c r="K27" s="63"/>
      <c r="L27" s="63"/>
      <c r="M27" s="63"/>
      <c r="N27" s="63"/>
      <c r="O27" s="63"/>
      <c r="BH27" s="13"/>
    </row>
    <row r="28" spans="1:60" s="23" customFormat="1" ht="20.25">
      <c r="A28" s="92"/>
      <c r="B28" s="127"/>
      <c r="C28" s="226"/>
      <c r="D28" s="183"/>
      <c r="E28" s="183"/>
      <c r="F28" s="183"/>
      <c r="G28" s="183"/>
      <c r="H28" s="183"/>
      <c r="I28" s="174"/>
      <c r="J28" s="174"/>
      <c r="K28" s="174"/>
      <c r="L28" s="174"/>
      <c r="M28" s="174"/>
      <c r="N28" s="174"/>
      <c r="O28" s="174"/>
      <c r="BH28" s="13"/>
    </row>
    <row r="29" spans="1:60" s="23" customFormat="1" ht="20.25">
      <c r="A29" s="92"/>
      <c r="B29" s="127"/>
      <c r="C29" s="138"/>
      <c r="D29" s="129"/>
      <c r="E29" s="129"/>
      <c r="F29" s="129"/>
      <c r="G29" s="129"/>
      <c r="H29" s="129"/>
      <c r="I29" s="130"/>
      <c r="J29" s="130"/>
      <c r="K29" s="130"/>
      <c r="L29" s="130"/>
      <c r="M29" s="130"/>
      <c r="N29" s="130"/>
      <c r="O29" s="130"/>
      <c r="BH29" s="13"/>
    </row>
    <row r="30" spans="1:60" s="23" customFormat="1" ht="23.25" customHeight="1">
      <c r="A30" s="6"/>
      <c r="B30" s="239"/>
      <c r="C30" s="240"/>
      <c r="D30" s="138"/>
      <c r="E30" s="138"/>
      <c r="F30" s="138"/>
      <c r="G30" s="167"/>
      <c r="H30" s="138"/>
      <c r="I30" s="138"/>
      <c r="J30" s="138"/>
      <c r="K30" s="138"/>
      <c r="L30" s="138"/>
      <c r="M30" s="138"/>
      <c r="N30" s="138"/>
      <c r="O30" s="138"/>
      <c r="BH30" s="13"/>
    </row>
    <row r="31" spans="1:60" s="23" customFormat="1" ht="15">
      <c r="C31" s="13"/>
      <c r="D31" s="13"/>
      <c r="E31" s="13"/>
      <c r="F31" s="13"/>
      <c r="G31" s="13"/>
      <c r="BH31" s="13"/>
    </row>
    <row r="32" spans="1:60" s="23" customFormat="1" ht="15">
      <c r="C32" s="13"/>
      <c r="D32" s="13"/>
      <c r="E32" s="13"/>
      <c r="F32" s="13"/>
      <c r="G32" s="13"/>
      <c r="BH32" s="13"/>
    </row>
    <row r="33" spans="3:60" s="23" customFormat="1" ht="15">
      <c r="C33" s="13"/>
      <c r="D33" s="13"/>
      <c r="E33" s="13"/>
      <c r="F33" s="13"/>
      <c r="G33" s="13"/>
      <c r="BH33" s="13"/>
    </row>
    <row r="34" spans="3:60" s="23" customFormat="1" ht="15">
      <c r="C34" s="13"/>
      <c r="D34" s="13"/>
      <c r="E34" s="13"/>
      <c r="F34" s="13"/>
      <c r="G34" s="13"/>
      <c r="BH34" s="13"/>
    </row>
    <row r="35" spans="3:60" s="23" customFormat="1" ht="15">
      <c r="C35" s="13"/>
      <c r="D35" s="13"/>
      <c r="E35" s="13"/>
      <c r="F35" s="13"/>
      <c r="G35" s="13"/>
      <c r="BH35" s="13"/>
    </row>
    <row r="36" spans="3:60" s="23" customFormat="1" ht="15">
      <c r="C36" s="13"/>
      <c r="D36" s="13"/>
      <c r="E36" s="13"/>
      <c r="F36" s="13"/>
      <c r="G36" s="13"/>
      <c r="BH36" s="13"/>
    </row>
    <row r="37" spans="3:60" s="23" customFormat="1" ht="15">
      <c r="C37" s="13"/>
      <c r="D37" s="13"/>
      <c r="E37" s="13"/>
      <c r="F37" s="13"/>
      <c r="G37" s="13"/>
      <c r="BH37" s="13"/>
    </row>
    <row r="38" spans="3:60" s="23" customFormat="1" ht="15">
      <c r="C38" s="13"/>
      <c r="D38" s="13"/>
      <c r="E38" s="13"/>
      <c r="F38" s="13"/>
      <c r="G38" s="13"/>
      <c r="BH38" s="13"/>
    </row>
    <row r="39" spans="3:60" s="23" customFormat="1" ht="15">
      <c r="C39" s="13"/>
      <c r="D39" s="13"/>
      <c r="E39" s="13"/>
      <c r="F39" s="13"/>
      <c r="G39" s="13"/>
      <c r="BH39" s="13"/>
    </row>
    <row r="40" spans="3:60" s="23" customFormat="1" ht="15">
      <c r="C40" s="13"/>
      <c r="D40" s="13"/>
      <c r="E40" s="13"/>
      <c r="F40" s="13"/>
      <c r="G40" s="13"/>
      <c r="BH40" s="13"/>
    </row>
    <row r="41" spans="3:60" s="23" customFormat="1" ht="15">
      <c r="C41" s="13"/>
      <c r="D41" s="13"/>
      <c r="E41" s="13"/>
      <c r="F41" s="13"/>
      <c r="G41" s="13"/>
      <c r="BH41" s="13"/>
    </row>
    <row r="42" spans="3:60" s="23" customFormat="1" ht="15">
      <c r="C42" s="13"/>
      <c r="D42" s="13"/>
      <c r="E42" s="13"/>
      <c r="F42" s="13"/>
      <c r="G42" s="13"/>
      <c r="BH42" s="13"/>
    </row>
    <row r="43" spans="3:60" s="23" customFormat="1" ht="15">
      <c r="C43" s="13"/>
      <c r="D43" s="13"/>
      <c r="E43" s="13"/>
      <c r="F43" s="13"/>
      <c r="G43" s="13"/>
      <c r="BH43" s="13"/>
    </row>
    <row r="44" spans="3:60" s="23" customFormat="1" ht="15">
      <c r="C44" s="13"/>
      <c r="D44" s="13"/>
      <c r="E44" s="13"/>
      <c r="F44" s="13"/>
      <c r="G44" s="13"/>
      <c r="BH44" s="13"/>
    </row>
    <row r="45" spans="3:60" s="23" customFormat="1" ht="15">
      <c r="C45" s="13"/>
      <c r="D45" s="13"/>
      <c r="E45" s="13"/>
      <c r="F45" s="13"/>
      <c r="G45" s="13"/>
      <c r="BH45" s="13"/>
    </row>
    <row r="46" spans="3:60" s="23" customFormat="1" ht="15">
      <c r="C46" s="13"/>
      <c r="D46" s="13"/>
      <c r="E46" s="13"/>
      <c r="F46" s="13"/>
      <c r="G46" s="13"/>
      <c r="BH46" s="13"/>
    </row>
    <row r="47" spans="3:60" s="23" customFormat="1" ht="15">
      <c r="C47" s="13"/>
      <c r="D47" s="13"/>
      <c r="E47" s="13"/>
      <c r="F47" s="13"/>
      <c r="G47" s="13"/>
      <c r="BH47" s="13"/>
    </row>
    <row r="48" spans="3:60" s="23" customFormat="1" ht="15">
      <c r="C48" s="13"/>
      <c r="D48" s="13"/>
      <c r="E48" s="13"/>
      <c r="F48" s="13"/>
      <c r="G48" s="13"/>
      <c r="BH48" s="13"/>
    </row>
    <row r="49" spans="3:60" s="23" customFormat="1" ht="15">
      <c r="C49" s="13"/>
      <c r="D49" s="13"/>
      <c r="E49" s="13"/>
      <c r="F49" s="13"/>
      <c r="G49" s="13"/>
      <c r="BH49" s="13"/>
    </row>
    <row r="50" spans="3:60" s="23" customFormat="1" ht="15">
      <c r="C50" s="13"/>
      <c r="D50" s="13"/>
      <c r="E50" s="13"/>
      <c r="F50" s="13"/>
      <c r="G50" s="13"/>
      <c r="BH50" s="13"/>
    </row>
    <row r="51" spans="3:60" s="23" customFormat="1" ht="15">
      <c r="C51" s="13"/>
      <c r="D51" s="13"/>
      <c r="E51" s="13"/>
      <c r="F51" s="13"/>
      <c r="G51" s="13"/>
      <c r="BH51" s="13"/>
    </row>
    <row r="52" spans="3:60" s="23" customFormat="1" ht="15">
      <c r="C52" s="13"/>
      <c r="D52" s="13"/>
      <c r="E52" s="13"/>
      <c r="F52" s="13"/>
      <c r="G52" s="13"/>
      <c r="BH52" s="13"/>
    </row>
    <row r="53" spans="3:60" s="23" customFormat="1" ht="15">
      <c r="C53" s="13"/>
      <c r="D53" s="13"/>
      <c r="E53" s="13"/>
      <c r="F53" s="13"/>
      <c r="G53" s="13"/>
      <c r="BH53" s="13"/>
    </row>
    <row r="54" spans="3:60" s="23" customFormat="1" ht="15">
      <c r="C54" s="13"/>
      <c r="D54" s="13"/>
      <c r="E54" s="13"/>
      <c r="F54" s="13"/>
      <c r="G54" s="13"/>
      <c r="BH54" s="13"/>
    </row>
    <row r="55" spans="3:60" s="23" customFormat="1" ht="15">
      <c r="C55" s="13"/>
      <c r="D55" s="13"/>
      <c r="E55" s="13"/>
      <c r="F55" s="13"/>
      <c r="G55" s="13"/>
      <c r="BH55" s="13"/>
    </row>
    <row r="56" spans="3:60" s="23" customFormat="1" ht="15">
      <c r="C56" s="13"/>
      <c r="D56" s="13"/>
      <c r="E56" s="13"/>
      <c r="F56" s="13"/>
      <c r="G56" s="13"/>
      <c r="BH56" s="13"/>
    </row>
    <row r="57" spans="3:60" s="23" customFormat="1" ht="15">
      <c r="C57" s="13"/>
      <c r="D57" s="13"/>
      <c r="E57" s="13"/>
      <c r="F57" s="13"/>
      <c r="G57" s="13"/>
      <c r="BH57" s="13"/>
    </row>
    <row r="58" spans="3:60" s="23" customFormat="1" ht="15">
      <c r="C58" s="13"/>
      <c r="D58" s="13"/>
      <c r="E58" s="13"/>
      <c r="F58" s="13"/>
      <c r="G58" s="13"/>
      <c r="BH58" s="13"/>
    </row>
    <row r="59" spans="3:60" s="23" customFormat="1" ht="15">
      <c r="C59" s="13"/>
      <c r="D59" s="13"/>
      <c r="E59" s="13"/>
      <c r="F59" s="13"/>
      <c r="G59" s="13"/>
      <c r="BH59" s="13"/>
    </row>
    <row r="60" spans="3:60" s="23" customFormat="1" ht="15">
      <c r="C60" s="13"/>
      <c r="D60" s="13"/>
      <c r="E60" s="13"/>
      <c r="F60" s="13"/>
      <c r="G60" s="13"/>
      <c r="BH60" s="13"/>
    </row>
    <row r="61" spans="3:60" s="23" customFormat="1" ht="15">
      <c r="C61" s="13"/>
      <c r="D61" s="13"/>
      <c r="E61" s="13"/>
      <c r="F61" s="13"/>
      <c r="G61" s="13"/>
      <c r="BH61" s="13"/>
    </row>
    <row r="62" spans="3:60" s="23" customFormat="1" ht="15">
      <c r="C62" s="13"/>
      <c r="D62" s="13"/>
      <c r="E62" s="13"/>
      <c r="F62" s="13"/>
      <c r="G62" s="13"/>
      <c r="BH62" s="13"/>
    </row>
    <row r="63" spans="3:60" s="23" customFormat="1" ht="15">
      <c r="C63" s="13"/>
      <c r="D63" s="13"/>
      <c r="E63" s="13"/>
      <c r="F63" s="13"/>
      <c r="G63" s="13"/>
      <c r="BH63" s="13"/>
    </row>
    <row r="64" spans="3:60" s="23" customFormat="1" ht="15">
      <c r="C64" s="13"/>
      <c r="D64" s="13"/>
      <c r="E64" s="13"/>
      <c r="F64" s="13"/>
      <c r="G64" s="13"/>
      <c r="BH64" s="13"/>
    </row>
    <row r="65" spans="3:60" s="23" customFormat="1" ht="15">
      <c r="C65" s="13"/>
      <c r="D65" s="13"/>
      <c r="E65" s="13"/>
      <c r="F65" s="13"/>
      <c r="G65" s="13"/>
      <c r="BH65" s="13"/>
    </row>
    <row r="66" spans="3:60" s="23" customFormat="1" ht="15">
      <c r="C66" s="13"/>
      <c r="D66" s="13"/>
      <c r="E66" s="13"/>
      <c r="F66" s="13"/>
      <c r="G66" s="13"/>
      <c r="BH66" s="13"/>
    </row>
    <row r="67" spans="3:60" s="23" customFormat="1" ht="15">
      <c r="C67" s="13"/>
      <c r="D67" s="13"/>
      <c r="E67" s="13"/>
      <c r="F67" s="13"/>
      <c r="G67" s="13"/>
      <c r="BH67" s="13"/>
    </row>
    <row r="68" spans="3:60" s="23" customFormat="1" ht="15">
      <c r="C68" s="13"/>
      <c r="D68" s="13"/>
      <c r="E68" s="13"/>
      <c r="F68" s="13"/>
      <c r="G68" s="13"/>
      <c r="BH68" s="13"/>
    </row>
    <row r="69" spans="3:60" s="23" customFormat="1" ht="15">
      <c r="C69" s="13"/>
      <c r="D69" s="13"/>
      <c r="E69" s="13"/>
      <c r="F69" s="13"/>
      <c r="G69" s="13"/>
      <c r="BH69" s="13"/>
    </row>
    <row r="70" spans="3:60" s="23" customFormat="1" ht="15">
      <c r="C70" s="13"/>
      <c r="D70" s="13"/>
      <c r="E70" s="13"/>
      <c r="F70" s="13"/>
      <c r="G70" s="13"/>
      <c r="BH70" s="13"/>
    </row>
    <row r="71" spans="3:60" s="23" customFormat="1" ht="15">
      <c r="C71" s="13"/>
      <c r="D71" s="13"/>
      <c r="E71" s="13"/>
      <c r="F71" s="13"/>
      <c r="G71" s="13"/>
      <c r="BH71" s="13"/>
    </row>
    <row r="72" spans="3:60" s="23" customFormat="1" ht="15">
      <c r="C72" s="13"/>
      <c r="D72" s="13"/>
      <c r="E72" s="13"/>
      <c r="F72" s="13"/>
      <c r="G72" s="13"/>
      <c r="BH72" s="13"/>
    </row>
    <row r="73" spans="3:60" s="23" customFormat="1" ht="15">
      <c r="C73" s="13"/>
      <c r="D73" s="13"/>
      <c r="E73" s="13"/>
      <c r="F73" s="13"/>
      <c r="G73" s="13"/>
      <c r="BH73" s="13"/>
    </row>
    <row r="74" spans="3:60" s="23" customFormat="1" ht="15">
      <c r="C74" s="13"/>
      <c r="D74" s="13"/>
      <c r="E74" s="13"/>
      <c r="F74" s="13"/>
      <c r="G74" s="13"/>
      <c r="BH74" s="13"/>
    </row>
    <row r="75" spans="3:60" s="23" customFormat="1" ht="15">
      <c r="C75" s="13"/>
      <c r="D75" s="13"/>
      <c r="E75" s="13"/>
      <c r="F75" s="13"/>
      <c r="G75" s="13"/>
      <c r="BH75" s="13"/>
    </row>
    <row r="76" spans="3:60" s="23" customFormat="1" ht="15">
      <c r="C76" s="13"/>
      <c r="D76" s="13"/>
      <c r="E76" s="13"/>
      <c r="F76" s="13"/>
      <c r="G76" s="13"/>
      <c r="BH76" s="13"/>
    </row>
    <row r="77" spans="3:60" s="23" customFormat="1" ht="15">
      <c r="C77" s="13"/>
      <c r="D77" s="13"/>
      <c r="E77" s="13"/>
      <c r="F77" s="13"/>
      <c r="G77" s="13"/>
      <c r="BH77" s="13"/>
    </row>
    <row r="78" spans="3:60" s="23" customFormat="1" ht="15">
      <c r="C78" s="13"/>
      <c r="D78" s="13"/>
      <c r="E78" s="13"/>
      <c r="F78" s="13"/>
      <c r="G78" s="13"/>
      <c r="BH78" s="13"/>
    </row>
    <row r="79" spans="3:60" s="23" customFormat="1" ht="15">
      <c r="C79" s="13"/>
      <c r="D79" s="13"/>
      <c r="E79" s="13"/>
      <c r="F79" s="13"/>
      <c r="G79" s="13"/>
      <c r="BH79" s="13"/>
    </row>
    <row r="80" spans="3:60" s="23" customFormat="1" ht="15">
      <c r="C80" s="13"/>
      <c r="D80" s="13"/>
      <c r="E80" s="13"/>
      <c r="F80" s="13"/>
      <c r="G80" s="13"/>
      <c r="BH80" s="13"/>
    </row>
    <row r="81" spans="3:60" s="23" customFormat="1" ht="15">
      <c r="C81" s="13"/>
      <c r="D81" s="13"/>
      <c r="E81" s="13"/>
      <c r="F81" s="13"/>
      <c r="G81" s="13"/>
      <c r="BH81" s="13"/>
    </row>
    <row r="82" spans="3:60" s="23" customFormat="1" ht="15">
      <c r="C82" s="13"/>
      <c r="D82" s="13"/>
      <c r="E82" s="13"/>
      <c r="F82" s="13"/>
      <c r="G82" s="13"/>
      <c r="BH82" s="13"/>
    </row>
    <row r="83" spans="3:60" s="23" customFormat="1" ht="15">
      <c r="C83" s="13"/>
      <c r="D83" s="13"/>
      <c r="E83" s="13"/>
      <c r="F83" s="13"/>
      <c r="G83" s="13"/>
      <c r="BH83" s="13"/>
    </row>
    <row r="84" spans="3:60" s="23" customFormat="1" ht="15">
      <c r="C84" s="13"/>
      <c r="D84" s="13"/>
      <c r="E84" s="13"/>
      <c r="F84" s="13"/>
      <c r="G84" s="13"/>
      <c r="BH84" s="13"/>
    </row>
    <row r="85" spans="3:60" s="23" customFormat="1" ht="15">
      <c r="C85" s="13"/>
      <c r="D85" s="13"/>
      <c r="E85" s="13"/>
      <c r="F85" s="13"/>
      <c r="G85" s="13"/>
      <c r="BH85" s="13"/>
    </row>
    <row r="86" spans="3:60" s="23" customFormat="1" ht="15">
      <c r="C86" s="13"/>
      <c r="D86" s="13"/>
      <c r="E86" s="13"/>
      <c r="F86" s="13"/>
      <c r="G86" s="13"/>
      <c r="BH86" s="13"/>
    </row>
    <row r="87" spans="3:60" s="23" customFormat="1" ht="15">
      <c r="C87" s="13"/>
      <c r="D87" s="13"/>
      <c r="E87" s="13"/>
      <c r="F87" s="13"/>
      <c r="G87" s="13"/>
      <c r="BH87" s="13"/>
    </row>
    <row r="88" spans="3:60" s="23" customFormat="1" ht="15">
      <c r="C88" s="13"/>
      <c r="D88" s="13"/>
      <c r="E88" s="13"/>
      <c r="F88" s="13"/>
      <c r="G88" s="13"/>
      <c r="BH88" s="13"/>
    </row>
    <row r="89" spans="3:60" s="23" customFormat="1" ht="15">
      <c r="C89" s="13"/>
      <c r="D89" s="13"/>
      <c r="E89" s="13"/>
      <c r="F89" s="13"/>
      <c r="G89" s="13"/>
      <c r="BH89" s="13"/>
    </row>
    <row r="90" spans="3:60" s="23" customFormat="1" ht="15">
      <c r="C90" s="13"/>
      <c r="D90" s="13"/>
      <c r="E90" s="13"/>
      <c r="F90" s="13"/>
      <c r="G90" s="13"/>
      <c r="BH90" s="13"/>
    </row>
    <row r="91" spans="3:60" s="23" customFormat="1" ht="15">
      <c r="C91" s="13"/>
      <c r="D91" s="13"/>
      <c r="E91" s="13"/>
      <c r="F91" s="13"/>
      <c r="G91" s="13"/>
      <c r="BH91" s="13"/>
    </row>
    <row r="92" spans="3:60" s="23" customFormat="1" ht="15">
      <c r="C92" s="13"/>
      <c r="D92" s="13"/>
      <c r="E92" s="13"/>
      <c r="F92" s="13"/>
      <c r="G92" s="13"/>
      <c r="BH92" s="13"/>
    </row>
    <row r="93" spans="3:60" s="23" customFormat="1" ht="15">
      <c r="C93" s="13"/>
      <c r="D93" s="13"/>
      <c r="E93" s="13"/>
      <c r="F93" s="13"/>
      <c r="G93" s="13"/>
      <c r="BH93" s="13"/>
    </row>
    <row r="94" spans="3:60" s="23" customFormat="1" ht="15">
      <c r="C94" s="13"/>
      <c r="D94" s="13"/>
      <c r="E94" s="13"/>
      <c r="F94" s="13"/>
      <c r="G94" s="13"/>
      <c r="BH94" s="13"/>
    </row>
    <row r="95" spans="3:60" s="23" customFormat="1" ht="15">
      <c r="C95" s="13"/>
      <c r="D95" s="13"/>
      <c r="E95" s="13"/>
      <c r="F95" s="13"/>
      <c r="G95" s="13"/>
      <c r="BH95" s="13"/>
    </row>
    <row r="96" spans="3:60" s="23" customFormat="1" ht="15">
      <c r="C96" s="13"/>
      <c r="D96" s="13"/>
      <c r="E96" s="13"/>
      <c r="F96" s="13"/>
      <c r="G96" s="13"/>
      <c r="BH96" s="13"/>
    </row>
    <row r="97" spans="3:60" s="23" customFormat="1" ht="15">
      <c r="C97" s="13"/>
      <c r="D97" s="13"/>
      <c r="E97" s="13"/>
      <c r="F97" s="13"/>
      <c r="G97" s="13"/>
      <c r="BH97" s="13"/>
    </row>
    <row r="98" spans="3:60" s="23" customFormat="1" ht="15">
      <c r="C98" s="13"/>
      <c r="D98" s="13"/>
      <c r="E98" s="13"/>
      <c r="F98" s="13"/>
      <c r="G98" s="13"/>
      <c r="BH98" s="13"/>
    </row>
    <row r="99" spans="3:60" s="23" customFormat="1" ht="15">
      <c r="C99" s="13"/>
      <c r="D99" s="13"/>
      <c r="E99" s="13"/>
      <c r="F99" s="13"/>
      <c r="G99" s="13"/>
      <c r="BH99" s="13"/>
    </row>
    <row r="100" spans="3:60" s="23" customFormat="1" ht="15">
      <c r="C100" s="13"/>
      <c r="D100" s="13"/>
      <c r="E100" s="13"/>
      <c r="F100" s="13"/>
      <c r="G100" s="13"/>
      <c r="BH100" s="13"/>
    </row>
    <row r="101" spans="3:60" s="23" customFormat="1" ht="15">
      <c r="C101" s="13"/>
      <c r="D101" s="13"/>
      <c r="E101" s="13"/>
      <c r="F101" s="13"/>
      <c r="G101" s="13"/>
      <c r="BH101" s="13"/>
    </row>
    <row r="102" spans="3:60" s="23" customFormat="1" ht="15">
      <c r="C102" s="13"/>
      <c r="D102" s="13"/>
      <c r="E102" s="13"/>
      <c r="F102" s="13"/>
      <c r="G102" s="13"/>
      <c r="BH102" s="13"/>
    </row>
    <row r="103" spans="3:60" s="23" customFormat="1" ht="15">
      <c r="C103" s="13"/>
      <c r="D103" s="13"/>
      <c r="E103" s="13"/>
      <c r="F103" s="13"/>
      <c r="G103" s="13"/>
      <c r="BH103" s="13"/>
    </row>
    <row r="104" spans="3:60" s="23" customFormat="1" ht="15">
      <c r="C104" s="13"/>
      <c r="D104" s="13"/>
      <c r="E104" s="13"/>
      <c r="F104" s="13"/>
      <c r="G104" s="13"/>
      <c r="BH104" s="13"/>
    </row>
    <row r="105" spans="3:60" s="23" customFormat="1" ht="15">
      <c r="C105" s="13"/>
      <c r="D105" s="13"/>
      <c r="E105" s="13"/>
      <c r="F105" s="13"/>
      <c r="G105" s="13"/>
      <c r="BH105" s="13"/>
    </row>
    <row r="106" spans="3:60" s="23" customFormat="1" ht="15">
      <c r="C106" s="13"/>
      <c r="D106" s="13"/>
      <c r="E106" s="13"/>
      <c r="F106" s="13"/>
      <c r="G106" s="13"/>
      <c r="BH106" s="13"/>
    </row>
    <row r="107" spans="3:60" s="23" customFormat="1" ht="15">
      <c r="C107" s="13"/>
      <c r="D107" s="13"/>
      <c r="E107" s="13"/>
      <c r="F107" s="13"/>
      <c r="G107" s="13"/>
      <c r="BH107" s="13"/>
    </row>
    <row r="108" spans="3:60" s="23" customFormat="1" ht="15">
      <c r="C108" s="13"/>
      <c r="D108" s="13"/>
      <c r="E108" s="13"/>
      <c r="F108" s="13"/>
      <c r="G108" s="13"/>
      <c r="BH108" s="13"/>
    </row>
    <row r="109" spans="3:60" s="23" customFormat="1" ht="15">
      <c r="C109" s="13"/>
      <c r="D109" s="13"/>
      <c r="E109" s="13"/>
      <c r="F109" s="13"/>
      <c r="G109" s="13"/>
      <c r="BH109" s="13"/>
    </row>
    <row r="110" spans="3:60" s="23" customFormat="1" ht="15">
      <c r="C110" s="13"/>
      <c r="D110" s="13"/>
      <c r="E110" s="13"/>
      <c r="F110" s="13"/>
      <c r="G110" s="13"/>
      <c r="BH110" s="13"/>
    </row>
    <row r="111" spans="3:60" s="23" customFormat="1" ht="15">
      <c r="C111" s="13"/>
      <c r="D111" s="13"/>
      <c r="E111" s="13"/>
      <c r="F111" s="13"/>
      <c r="G111" s="13"/>
      <c r="BH111" s="13"/>
    </row>
    <row r="112" spans="3:60" s="23" customFormat="1" ht="15">
      <c r="C112" s="13"/>
      <c r="D112" s="13"/>
      <c r="E112" s="13"/>
      <c r="F112" s="13"/>
      <c r="G112" s="13"/>
      <c r="BH112" s="13"/>
    </row>
    <row r="113" spans="3:60" s="23" customFormat="1" ht="15">
      <c r="C113" s="13"/>
      <c r="D113" s="13"/>
      <c r="E113" s="13"/>
      <c r="F113" s="13"/>
      <c r="G113" s="13"/>
      <c r="BH113" s="13"/>
    </row>
    <row r="114" spans="3:60" s="23" customFormat="1" ht="15">
      <c r="C114" s="13"/>
      <c r="D114" s="13"/>
      <c r="E114" s="13"/>
      <c r="F114" s="13"/>
      <c r="G114" s="13"/>
      <c r="BH114" s="13"/>
    </row>
    <row r="115" spans="3:60" s="23" customFormat="1" ht="15">
      <c r="C115" s="13"/>
      <c r="D115" s="13"/>
      <c r="E115" s="13"/>
      <c r="F115" s="13"/>
      <c r="G115" s="13"/>
      <c r="BH115" s="13"/>
    </row>
    <row r="116" spans="3:60" s="23" customFormat="1" ht="15">
      <c r="C116" s="13"/>
      <c r="D116" s="13"/>
      <c r="E116" s="13"/>
      <c r="F116" s="13"/>
      <c r="G116" s="13"/>
      <c r="BH116" s="13"/>
    </row>
    <row r="117" spans="3:60" s="23" customFormat="1" ht="15">
      <c r="C117" s="13"/>
      <c r="D117" s="13"/>
      <c r="E117" s="13"/>
      <c r="F117" s="13"/>
      <c r="G117" s="13"/>
      <c r="BH117" s="13"/>
    </row>
    <row r="118" spans="3:60" s="23" customFormat="1" ht="15">
      <c r="C118" s="13"/>
      <c r="D118" s="13"/>
      <c r="E118" s="13"/>
      <c r="F118" s="13"/>
      <c r="G118" s="13"/>
      <c r="BH118" s="13"/>
    </row>
    <row r="119" spans="3:60" s="23" customFormat="1" ht="15">
      <c r="C119" s="13"/>
      <c r="D119" s="13"/>
      <c r="E119" s="13"/>
      <c r="F119" s="13"/>
      <c r="G119" s="13"/>
      <c r="BH119" s="13"/>
    </row>
    <row r="120" spans="3:60" s="23" customFormat="1" ht="15">
      <c r="C120" s="13"/>
      <c r="D120" s="13"/>
      <c r="E120" s="13"/>
      <c r="F120" s="13"/>
      <c r="G120" s="13"/>
      <c r="BH120" s="13"/>
    </row>
    <row r="121" spans="3:60" s="23" customFormat="1" ht="15">
      <c r="C121" s="13"/>
      <c r="D121" s="13"/>
      <c r="E121" s="13"/>
      <c r="F121" s="13"/>
      <c r="G121" s="13"/>
      <c r="BH121" s="13"/>
    </row>
    <row r="122" spans="3:60" s="23" customFormat="1" ht="15">
      <c r="C122" s="13"/>
      <c r="D122" s="13"/>
      <c r="E122" s="13"/>
      <c r="F122" s="13"/>
      <c r="G122" s="13"/>
      <c r="BH122" s="13"/>
    </row>
    <row r="123" spans="3:60" s="23" customFormat="1" ht="15">
      <c r="C123" s="13"/>
      <c r="D123" s="13"/>
      <c r="E123" s="13"/>
      <c r="F123" s="13"/>
      <c r="G123" s="13"/>
      <c r="BH123" s="13"/>
    </row>
    <row r="124" spans="3:60" s="23" customFormat="1" ht="15">
      <c r="C124" s="13"/>
      <c r="D124" s="13"/>
      <c r="E124" s="13"/>
      <c r="F124" s="13"/>
      <c r="G124" s="13"/>
      <c r="BH124" s="13"/>
    </row>
    <row r="125" spans="3:60" s="23" customFormat="1" ht="15">
      <c r="C125" s="13"/>
      <c r="D125" s="13"/>
      <c r="E125" s="13"/>
      <c r="F125" s="13"/>
      <c r="G125" s="13"/>
      <c r="BH125" s="13"/>
    </row>
    <row r="126" spans="3:60" s="23" customFormat="1" ht="15">
      <c r="C126" s="13"/>
      <c r="D126" s="13"/>
      <c r="E126" s="13"/>
      <c r="F126" s="13"/>
      <c r="G126" s="13"/>
      <c r="BH126" s="13"/>
    </row>
    <row r="127" spans="3:60" s="23" customFormat="1" ht="15">
      <c r="C127" s="13"/>
      <c r="D127" s="13"/>
      <c r="E127" s="13"/>
      <c r="F127" s="13"/>
      <c r="G127" s="13"/>
      <c r="BH127" s="13"/>
    </row>
    <row r="128" spans="3:60" s="23" customFormat="1" ht="15">
      <c r="C128" s="13"/>
      <c r="D128" s="13"/>
      <c r="E128" s="13"/>
      <c r="F128" s="13"/>
      <c r="G128" s="13"/>
      <c r="BH128" s="13"/>
    </row>
    <row r="129" spans="3:60" s="23" customFormat="1" ht="15">
      <c r="C129" s="13"/>
      <c r="D129" s="13"/>
      <c r="E129" s="13"/>
      <c r="F129" s="13"/>
      <c r="G129" s="13"/>
      <c r="BH129" s="13"/>
    </row>
    <row r="130" spans="3:60" s="23" customFormat="1" ht="15">
      <c r="C130" s="13"/>
      <c r="D130" s="13"/>
      <c r="E130" s="13"/>
      <c r="F130" s="13"/>
      <c r="G130" s="13"/>
      <c r="BH130" s="13"/>
    </row>
    <row r="131" spans="3:60" s="23" customFormat="1" ht="15">
      <c r="C131" s="13"/>
      <c r="D131" s="13"/>
      <c r="E131" s="13"/>
      <c r="F131" s="13"/>
      <c r="G131" s="13"/>
      <c r="BH131" s="13"/>
    </row>
    <row r="132" spans="3:60" s="23" customFormat="1" ht="15">
      <c r="C132" s="13"/>
      <c r="D132" s="13"/>
      <c r="E132" s="13"/>
      <c r="F132" s="13"/>
      <c r="G132" s="13"/>
      <c r="BH132" s="13"/>
    </row>
    <row r="133" spans="3:60" s="23" customFormat="1" ht="15">
      <c r="C133" s="13"/>
      <c r="D133" s="13"/>
      <c r="E133" s="13"/>
      <c r="F133" s="13"/>
      <c r="G133" s="13"/>
      <c r="BH133" s="13"/>
    </row>
    <row r="134" spans="3:60" s="23" customFormat="1" ht="15">
      <c r="C134" s="13"/>
      <c r="D134" s="13"/>
      <c r="E134" s="13"/>
      <c r="F134" s="13"/>
      <c r="G134" s="13"/>
      <c r="BH134" s="13"/>
    </row>
    <row r="135" spans="3:60" s="23" customFormat="1" ht="15">
      <c r="C135" s="13"/>
      <c r="D135" s="13"/>
      <c r="E135" s="13"/>
      <c r="F135" s="13"/>
      <c r="G135" s="13"/>
      <c r="BH135" s="13"/>
    </row>
    <row r="136" spans="3:60" s="23" customFormat="1" ht="15">
      <c r="C136" s="13"/>
      <c r="D136" s="13"/>
      <c r="E136" s="13"/>
      <c r="F136" s="13"/>
      <c r="G136" s="13"/>
      <c r="BH136" s="13"/>
    </row>
    <row r="137" spans="3:60" s="23" customFormat="1" ht="15">
      <c r="C137" s="13"/>
      <c r="D137" s="13"/>
      <c r="E137" s="13"/>
      <c r="F137" s="13"/>
      <c r="G137" s="13"/>
      <c r="BH137" s="13"/>
    </row>
    <row r="138" spans="3:60" s="23" customFormat="1" ht="15">
      <c r="C138" s="13"/>
      <c r="D138" s="13"/>
      <c r="E138" s="13"/>
      <c r="F138" s="13"/>
      <c r="G138" s="13"/>
      <c r="BH138" s="13"/>
    </row>
    <row r="139" spans="3:60" s="23" customFormat="1" ht="15">
      <c r="C139" s="13"/>
      <c r="D139" s="13"/>
      <c r="E139" s="13"/>
      <c r="F139" s="13"/>
      <c r="G139" s="13"/>
      <c r="BH139" s="13"/>
    </row>
    <row r="140" spans="3:60" s="23" customFormat="1" ht="15">
      <c r="C140" s="13"/>
      <c r="D140" s="13"/>
      <c r="E140" s="13"/>
      <c r="F140" s="13"/>
      <c r="G140" s="13"/>
      <c r="BH140" s="13"/>
    </row>
    <row r="141" spans="3:60" s="23" customFormat="1" ht="15">
      <c r="C141" s="13"/>
      <c r="D141" s="13"/>
      <c r="E141" s="13"/>
      <c r="F141" s="13"/>
      <c r="G141" s="13"/>
      <c r="BH141" s="13"/>
    </row>
    <row r="142" spans="3:60" s="23" customFormat="1" ht="15">
      <c r="C142" s="13"/>
      <c r="D142" s="13"/>
      <c r="E142" s="13"/>
      <c r="F142" s="13"/>
      <c r="G142" s="13"/>
      <c r="BH142" s="13"/>
    </row>
    <row r="143" spans="3:60" s="23" customFormat="1" ht="15">
      <c r="C143" s="13"/>
      <c r="D143" s="13"/>
      <c r="E143" s="13"/>
      <c r="F143" s="13"/>
      <c r="G143" s="13"/>
      <c r="BH143" s="13"/>
    </row>
    <row r="144" spans="3:60" s="23" customFormat="1" ht="15">
      <c r="C144" s="13"/>
      <c r="D144" s="13"/>
      <c r="E144" s="13"/>
      <c r="F144" s="13"/>
      <c r="G144" s="13"/>
      <c r="BH144" s="13"/>
    </row>
    <row r="145" spans="3:60" s="23" customFormat="1" ht="15">
      <c r="C145" s="13"/>
      <c r="D145" s="13"/>
      <c r="E145" s="13"/>
      <c r="F145" s="13"/>
      <c r="G145" s="13"/>
      <c r="BH145" s="13"/>
    </row>
    <row r="146" spans="3:60" s="23" customFormat="1" ht="15">
      <c r="C146" s="13"/>
      <c r="D146" s="13"/>
      <c r="E146" s="13"/>
      <c r="F146" s="13"/>
      <c r="G146" s="13"/>
      <c r="BH146" s="13"/>
    </row>
    <row r="147" spans="3:60" s="23" customFormat="1" ht="15">
      <c r="C147" s="13"/>
      <c r="D147" s="13"/>
      <c r="E147" s="13"/>
      <c r="F147" s="13"/>
      <c r="G147" s="13"/>
      <c r="BH147" s="13"/>
    </row>
    <row r="148" spans="3:60" s="23" customFormat="1" ht="15">
      <c r="C148" s="13"/>
      <c r="D148" s="13"/>
      <c r="E148" s="13"/>
      <c r="F148" s="13"/>
      <c r="G148" s="13"/>
      <c r="BH148" s="13"/>
    </row>
    <row r="149" spans="3:60" s="23" customFormat="1" ht="15">
      <c r="C149" s="13"/>
      <c r="D149" s="13"/>
      <c r="E149" s="13"/>
      <c r="F149" s="13"/>
      <c r="G149" s="13"/>
      <c r="BH149" s="13"/>
    </row>
    <row r="150" spans="3:60" s="23" customFormat="1" ht="15">
      <c r="C150" s="13"/>
      <c r="D150" s="13"/>
      <c r="E150" s="13"/>
      <c r="F150" s="13"/>
      <c r="G150" s="13"/>
      <c r="BH150" s="13"/>
    </row>
    <row r="151" spans="3:60" s="23" customFormat="1" ht="15">
      <c r="C151" s="13"/>
      <c r="D151" s="13"/>
      <c r="E151" s="13"/>
      <c r="F151" s="13"/>
      <c r="G151" s="13"/>
      <c r="BH151" s="13"/>
    </row>
    <row r="152" spans="3:60" s="23" customFormat="1" ht="15">
      <c r="C152" s="13"/>
      <c r="D152" s="13"/>
      <c r="E152" s="13"/>
      <c r="F152" s="13"/>
      <c r="G152" s="13"/>
      <c r="BH152" s="13"/>
    </row>
    <row r="153" spans="3:60" s="23" customFormat="1" ht="15">
      <c r="C153" s="13"/>
      <c r="D153" s="13"/>
      <c r="E153" s="13"/>
      <c r="F153" s="13"/>
      <c r="G153" s="13"/>
      <c r="BH153" s="13"/>
    </row>
    <row r="154" spans="3:60" s="23" customFormat="1" ht="15">
      <c r="C154" s="13"/>
      <c r="D154" s="13"/>
      <c r="E154" s="13"/>
      <c r="F154" s="13"/>
      <c r="G154" s="13"/>
      <c r="BH154" s="13"/>
    </row>
    <row r="155" spans="3:60" s="23" customFormat="1" ht="15">
      <c r="C155" s="13"/>
      <c r="D155" s="13"/>
      <c r="E155" s="13"/>
      <c r="F155" s="13"/>
      <c r="G155" s="13"/>
      <c r="BH155" s="13"/>
    </row>
    <row r="156" spans="3:60" s="23" customFormat="1" ht="15">
      <c r="C156" s="13"/>
      <c r="D156" s="13"/>
      <c r="E156" s="13"/>
      <c r="F156" s="13"/>
      <c r="G156" s="13"/>
      <c r="BH156" s="13"/>
    </row>
    <row r="157" spans="3:60" s="23" customFormat="1" ht="15">
      <c r="C157" s="13"/>
      <c r="D157" s="13"/>
      <c r="E157" s="13"/>
      <c r="F157" s="13"/>
      <c r="G157" s="13"/>
      <c r="BH157" s="13"/>
    </row>
    <row r="158" spans="3:60" s="23" customFormat="1" ht="15">
      <c r="C158" s="13"/>
      <c r="D158" s="13"/>
      <c r="E158" s="13"/>
      <c r="F158" s="13"/>
      <c r="G158" s="13"/>
      <c r="BH158" s="13"/>
    </row>
    <row r="159" spans="3:60" s="23" customFormat="1" ht="15">
      <c r="C159" s="13"/>
      <c r="D159" s="13"/>
      <c r="E159" s="13"/>
      <c r="F159" s="13"/>
      <c r="G159" s="13"/>
      <c r="BH159" s="13"/>
    </row>
    <row r="160" spans="3:60" s="23" customFormat="1" ht="15">
      <c r="C160" s="13"/>
      <c r="D160" s="13"/>
      <c r="E160" s="13"/>
      <c r="F160" s="13"/>
      <c r="G160" s="13"/>
      <c r="BH160" s="13"/>
    </row>
    <row r="161" spans="3:60" s="23" customFormat="1" ht="15">
      <c r="C161" s="13"/>
      <c r="D161" s="13"/>
      <c r="E161" s="13"/>
      <c r="F161" s="13"/>
      <c r="G161" s="13"/>
      <c r="BH161" s="13"/>
    </row>
    <row r="162" spans="3:60" s="23" customFormat="1" ht="15">
      <c r="C162" s="13"/>
      <c r="D162" s="13"/>
      <c r="E162" s="13"/>
      <c r="F162" s="13"/>
      <c r="G162" s="13"/>
      <c r="BH162" s="13"/>
    </row>
    <row r="163" spans="3:60" s="23" customFormat="1" ht="15">
      <c r="C163" s="13"/>
      <c r="D163" s="13"/>
      <c r="E163" s="13"/>
      <c r="F163" s="13"/>
      <c r="G163" s="13"/>
      <c r="BH163" s="13"/>
    </row>
    <row r="164" spans="3:60" s="23" customFormat="1" ht="15">
      <c r="C164" s="13"/>
      <c r="D164" s="13"/>
      <c r="E164" s="13"/>
      <c r="F164" s="13"/>
      <c r="G164" s="13"/>
      <c r="BH164" s="13"/>
    </row>
    <row r="165" spans="3:60" s="23" customFormat="1" ht="15">
      <c r="C165" s="13"/>
      <c r="D165" s="13"/>
      <c r="E165" s="13"/>
      <c r="F165" s="13"/>
      <c r="G165" s="13"/>
      <c r="BH165" s="13"/>
    </row>
    <row r="166" spans="3:60" s="23" customFormat="1" ht="15">
      <c r="C166" s="13"/>
      <c r="D166" s="13"/>
      <c r="E166" s="13"/>
      <c r="F166" s="13"/>
      <c r="G166" s="13"/>
      <c r="BH166" s="13"/>
    </row>
    <row r="167" spans="3:60" s="23" customFormat="1" ht="15">
      <c r="C167" s="13"/>
      <c r="D167" s="13"/>
      <c r="E167" s="13"/>
      <c r="F167" s="13"/>
      <c r="G167" s="13"/>
      <c r="BH167" s="13"/>
    </row>
    <row r="168" spans="3:60" s="23" customFormat="1" ht="15">
      <c r="C168" s="13"/>
      <c r="D168" s="13"/>
      <c r="E168" s="13"/>
      <c r="F168" s="13"/>
      <c r="G168" s="13"/>
      <c r="BH168" s="13"/>
    </row>
    <row r="169" spans="3:60" s="23" customFormat="1" ht="15">
      <c r="C169" s="13"/>
      <c r="D169" s="13"/>
      <c r="E169" s="13"/>
      <c r="F169" s="13"/>
      <c r="G169" s="13"/>
      <c r="BH169" s="13"/>
    </row>
    <row r="170" spans="3:60" s="23" customFormat="1" ht="15">
      <c r="C170" s="13"/>
      <c r="D170" s="13"/>
      <c r="E170" s="13"/>
      <c r="F170" s="13"/>
      <c r="G170" s="13"/>
      <c r="BH170" s="13"/>
    </row>
    <row r="171" spans="3:60" s="23" customFormat="1" ht="15">
      <c r="C171" s="13"/>
      <c r="D171" s="13"/>
      <c r="E171" s="13"/>
      <c r="F171" s="13"/>
      <c r="G171" s="13"/>
      <c r="BH171" s="13"/>
    </row>
    <row r="172" spans="3:60" s="23" customFormat="1" ht="15">
      <c r="C172" s="13"/>
      <c r="D172" s="13"/>
      <c r="E172" s="13"/>
      <c r="F172" s="13"/>
      <c r="G172" s="13"/>
      <c r="BH172" s="13"/>
    </row>
    <row r="173" spans="3:60" s="23" customFormat="1" ht="15">
      <c r="C173" s="13"/>
      <c r="D173" s="13"/>
      <c r="E173" s="13"/>
      <c r="F173" s="13"/>
      <c r="G173" s="13"/>
      <c r="BH173" s="13"/>
    </row>
    <row r="174" spans="3:60" s="23" customFormat="1" ht="15">
      <c r="C174" s="13"/>
      <c r="D174" s="13"/>
      <c r="E174" s="13"/>
      <c r="F174" s="13"/>
      <c r="G174" s="13"/>
      <c r="BH174" s="13"/>
    </row>
    <row r="175" spans="3:60" s="23" customFormat="1" ht="15">
      <c r="C175" s="13"/>
      <c r="D175" s="13"/>
      <c r="E175" s="13"/>
      <c r="F175" s="13"/>
      <c r="G175" s="13"/>
      <c r="BH175" s="13"/>
    </row>
    <row r="176" spans="3:60" s="23" customFormat="1" ht="15">
      <c r="C176" s="13"/>
      <c r="D176" s="13"/>
      <c r="E176" s="13"/>
      <c r="F176" s="13"/>
      <c r="G176" s="13"/>
      <c r="BH176" s="13"/>
    </row>
    <row r="177" spans="3:60" s="23" customFormat="1" ht="15">
      <c r="C177" s="13"/>
      <c r="D177" s="13"/>
      <c r="E177" s="13"/>
      <c r="F177" s="13"/>
      <c r="G177" s="13"/>
      <c r="BH177" s="13"/>
    </row>
    <row r="178" spans="3:60" s="23" customFormat="1" ht="15">
      <c r="C178" s="13"/>
      <c r="D178" s="13"/>
      <c r="E178" s="13"/>
      <c r="F178" s="13"/>
      <c r="G178" s="13"/>
      <c r="BH178" s="13"/>
    </row>
    <row r="179" spans="3:60" s="23" customFormat="1" ht="15">
      <c r="C179" s="13"/>
      <c r="D179" s="13"/>
      <c r="E179" s="13"/>
      <c r="F179" s="13"/>
      <c r="G179" s="13"/>
      <c r="BH179" s="13"/>
    </row>
    <row r="180" spans="3:60" s="23" customFormat="1" ht="15">
      <c r="C180" s="13"/>
      <c r="D180" s="13"/>
      <c r="E180" s="13"/>
      <c r="F180" s="13"/>
      <c r="G180" s="13"/>
      <c r="BH180" s="13"/>
    </row>
    <row r="181" spans="3:60" s="23" customFormat="1" ht="15">
      <c r="C181" s="13"/>
      <c r="D181" s="13"/>
      <c r="E181" s="13"/>
      <c r="F181" s="13"/>
      <c r="G181" s="13"/>
      <c r="BH181" s="13"/>
    </row>
    <row r="182" spans="3:60" s="23" customFormat="1" ht="15">
      <c r="C182" s="13"/>
      <c r="D182" s="13"/>
      <c r="E182" s="13"/>
      <c r="F182" s="13"/>
      <c r="G182" s="13"/>
      <c r="BH182" s="13"/>
    </row>
    <row r="183" spans="3:60" s="23" customFormat="1" ht="15">
      <c r="C183" s="13"/>
      <c r="D183" s="13"/>
      <c r="E183" s="13"/>
      <c r="F183" s="13"/>
      <c r="G183" s="13"/>
      <c r="BH183" s="13"/>
    </row>
    <row r="184" spans="3:60" s="23" customFormat="1" ht="15">
      <c r="C184" s="13"/>
      <c r="D184" s="13"/>
      <c r="E184" s="13"/>
      <c r="F184" s="13"/>
      <c r="G184" s="13"/>
      <c r="BH184" s="13"/>
    </row>
    <row r="185" spans="3:60" s="23" customFormat="1" ht="15">
      <c r="C185" s="13"/>
      <c r="D185" s="13"/>
      <c r="E185" s="13"/>
      <c r="F185" s="13"/>
      <c r="G185" s="13"/>
      <c r="BH185" s="13"/>
    </row>
    <row r="186" spans="3:60" s="23" customFormat="1" ht="15">
      <c r="C186" s="13"/>
      <c r="D186" s="13"/>
      <c r="E186" s="13"/>
      <c r="F186" s="13"/>
      <c r="G186" s="13"/>
      <c r="BH186" s="13"/>
    </row>
    <row r="187" spans="3:60" s="23" customFormat="1" ht="15">
      <c r="C187" s="13"/>
      <c r="D187" s="13"/>
      <c r="E187" s="13"/>
      <c r="F187" s="13"/>
      <c r="G187" s="13"/>
      <c r="BH187" s="13"/>
    </row>
    <row r="188" spans="3:60" s="23" customFormat="1" ht="15">
      <c r="C188" s="13"/>
      <c r="D188" s="13"/>
      <c r="E188" s="13"/>
      <c r="F188" s="13"/>
      <c r="G188" s="13"/>
      <c r="BH188" s="13"/>
    </row>
    <row r="189" spans="3:60" s="23" customFormat="1" ht="15">
      <c r="C189" s="13"/>
      <c r="D189" s="13"/>
      <c r="E189" s="13"/>
      <c r="F189" s="13"/>
      <c r="G189" s="13"/>
      <c r="BH189" s="13"/>
    </row>
    <row r="190" spans="3:60" s="23" customFormat="1" ht="15">
      <c r="C190" s="13"/>
      <c r="D190" s="13"/>
      <c r="E190" s="13"/>
      <c r="F190" s="13"/>
      <c r="G190" s="13"/>
      <c r="BH190" s="13"/>
    </row>
    <row r="191" spans="3:60" s="23" customFormat="1" ht="15">
      <c r="C191" s="13"/>
      <c r="D191" s="13"/>
      <c r="E191" s="13"/>
      <c r="F191" s="13"/>
      <c r="G191" s="13"/>
      <c r="BH191" s="13"/>
    </row>
    <row r="192" spans="3:60" s="23" customFormat="1" ht="15">
      <c r="C192" s="13"/>
      <c r="D192" s="13"/>
      <c r="E192" s="13"/>
      <c r="F192" s="13"/>
      <c r="G192" s="13"/>
      <c r="BH192" s="13"/>
    </row>
    <row r="193" spans="3:60" s="23" customFormat="1" ht="15">
      <c r="C193" s="13"/>
      <c r="D193" s="13"/>
      <c r="E193" s="13"/>
      <c r="F193" s="13"/>
      <c r="G193" s="13"/>
      <c r="BH193" s="13"/>
    </row>
    <row r="194" spans="3:60" s="23" customFormat="1" ht="15">
      <c r="C194" s="13"/>
      <c r="D194" s="13"/>
      <c r="E194" s="13"/>
      <c r="F194" s="13"/>
      <c r="G194" s="13"/>
      <c r="BH194" s="13"/>
    </row>
    <row r="195" spans="3:60" s="23" customFormat="1" ht="15">
      <c r="C195" s="13"/>
      <c r="D195" s="13"/>
      <c r="E195" s="13"/>
      <c r="F195" s="13"/>
      <c r="G195" s="13"/>
      <c r="BH195" s="13"/>
    </row>
    <row r="196" spans="3:60" s="23" customFormat="1" ht="15">
      <c r="C196" s="13"/>
      <c r="D196" s="13"/>
      <c r="E196" s="13"/>
      <c r="F196" s="13"/>
      <c r="G196" s="13"/>
      <c r="BH196" s="13"/>
    </row>
    <row r="197" spans="3:60" s="23" customFormat="1" ht="15">
      <c r="C197" s="13"/>
      <c r="D197" s="13"/>
      <c r="E197" s="13"/>
      <c r="F197" s="13"/>
      <c r="G197" s="13"/>
      <c r="BH197" s="13"/>
    </row>
    <row r="198" spans="3:60" s="23" customFormat="1" ht="15">
      <c r="C198" s="13"/>
      <c r="D198" s="13"/>
      <c r="E198" s="13"/>
      <c r="F198" s="13"/>
      <c r="G198" s="13"/>
      <c r="BH198" s="13"/>
    </row>
    <row r="199" spans="3:60" s="23" customFormat="1" ht="15">
      <c r="C199" s="13"/>
      <c r="D199" s="13"/>
      <c r="E199" s="13"/>
      <c r="F199" s="13"/>
      <c r="G199" s="13"/>
      <c r="BH199" s="13"/>
    </row>
    <row r="200" spans="3:60" s="23" customFormat="1" ht="15">
      <c r="C200" s="13"/>
      <c r="D200" s="13"/>
      <c r="E200" s="13"/>
      <c r="F200" s="13"/>
      <c r="G200" s="13"/>
      <c r="BH200" s="13"/>
    </row>
    <row r="201" spans="3:60" s="23" customFormat="1" ht="15">
      <c r="C201" s="13"/>
      <c r="D201" s="13"/>
      <c r="E201" s="13"/>
      <c r="F201" s="13"/>
      <c r="G201" s="13"/>
      <c r="BH201" s="13"/>
    </row>
    <row r="202" spans="3:60" s="23" customFormat="1" ht="15">
      <c r="C202" s="13"/>
      <c r="D202" s="13"/>
      <c r="E202" s="13"/>
      <c r="F202" s="13"/>
      <c r="G202" s="13"/>
      <c r="BH202" s="13"/>
    </row>
    <row r="203" spans="3:60" s="23" customFormat="1" ht="15">
      <c r="C203" s="13"/>
      <c r="D203" s="13"/>
      <c r="E203" s="13"/>
      <c r="F203" s="13"/>
      <c r="G203" s="13"/>
      <c r="BH203" s="13"/>
    </row>
    <row r="204" spans="3:60" s="23" customFormat="1" ht="15">
      <c r="C204" s="13"/>
      <c r="D204" s="13"/>
      <c r="E204" s="13"/>
      <c r="F204" s="13"/>
      <c r="G204" s="13"/>
      <c r="BH204" s="13"/>
    </row>
    <row r="205" spans="3:60" s="23" customFormat="1" ht="15">
      <c r="C205" s="13"/>
      <c r="D205" s="13"/>
      <c r="E205" s="13"/>
      <c r="F205" s="13"/>
      <c r="G205" s="13"/>
      <c r="BH205" s="13"/>
    </row>
    <row r="206" spans="3:60" s="23" customFormat="1" ht="15">
      <c r="C206" s="13"/>
      <c r="D206" s="13"/>
      <c r="E206" s="13"/>
      <c r="F206" s="13"/>
      <c r="G206" s="13"/>
      <c r="BH206" s="13"/>
    </row>
    <row r="207" spans="3:60" s="23" customFormat="1" ht="15">
      <c r="C207" s="13"/>
      <c r="D207" s="13"/>
      <c r="E207" s="13"/>
      <c r="F207" s="13"/>
      <c r="G207" s="13"/>
      <c r="BH207" s="13"/>
    </row>
    <row r="208" spans="3:60" s="23" customFormat="1" ht="15">
      <c r="C208" s="13"/>
      <c r="D208" s="13"/>
      <c r="E208" s="13"/>
      <c r="F208" s="13"/>
      <c r="G208" s="13"/>
      <c r="BH208" s="13"/>
    </row>
    <row r="209" spans="3:60" s="23" customFormat="1" ht="15">
      <c r="C209" s="13"/>
      <c r="D209" s="13"/>
      <c r="E209" s="13"/>
      <c r="F209" s="13"/>
      <c r="G209" s="13"/>
      <c r="BH209" s="13"/>
    </row>
    <row r="210" spans="3:60" s="23" customFormat="1" ht="15">
      <c r="C210" s="13"/>
      <c r="D210" s="13"/>
      <c r="E210" s="13"/>
      <c r="F210" s="13"/>
      <c r="G210" s="13"/>
      <c r="BH210" s="13"/>
    </row>
    <row r="211" spans="3:60" s="23" customFormat="1" ht="15">
      <c r="C211" s="13"/>
      <c r="D211" s="13"/>
      <c r="E211" s="13"/>
      <c r="F211" s="13"/>
      <c r="G211" s="13"/>
      <c r="BH211" s="13"/>
    </row>
    <row r="212" spans="3:60" s="23" customFormat="1" ht="15">
      <c r="C212" s="13"/>
      <c r="D212" s="13"/>
      <c r="E212" s="13"/>
      <c r="F212" s="13"/>
      <c r="G212" s="13"/>
      <c r="BH212" s="13"/>
    </row>
    <row r="213" spans="3:60" s="23" customFormat="1" ht="15">
      <c r="C213" s="13"/>
      <c r="D213" s="13"/>
      <c r="E213" s="13"/>
      <c r="F213" s="13"/>
      <c r="G213" s="13"/>
      <c r="BH213" s="13"/>
    </row>
    <row r="214" spans="3:60" s="23" customFormat="1" ht="15">
      <c r="C214" s="13"/>
      <c r="D214" s="13"/>
      <c r="E214" s="13"/>
      <c r="F214" s="13"/>
      <c r="G214" s="13"/>
      <c r="BH214" s="13"/>
    </row>
    <row r="215" spans="3:60" s="23" customFormat="1" ht="15">
      <c r="C215" s="13"/>
      <c r="D215" s="13"/>
      <c r="E215" s="13"/>
      <c r="F215" s="13"/>
      <c r="G215" s="13"/>
      <c r="BH215" s="13"/>
    </row>
    <row r="216" spans="3:60" s="23" customFormat="1" ht="15">
      <c r="C216" s="13"/>
      <c r="D216" s="13"/>
      <c r="E216" s="13"/>
      <c r="F216" s="13"/>
      <c r="G216" s="13"/>
      <c r="BH216" s="13"/>
    </row>
    <row r="217" spans="3:60" s="23" customFormat="1" ht="15">
      <c r="C217" s="13"/>
      <c r="D217" s="13"/>
      <c r="E217" s="13"/>
      <c r="F217" s="13"/>
      <c r="G217" s="13"/>
      <c r="BH217" s="13"/>
    </row>
    <row r="218" spans="3:60" s="23" customFormat="1" ht="15">
      <c r="C218" s="13"/>
      <c r="D218" s="13"/>
      <c r="E218" s="13"/>
      <c r="F218" s="13"/>
      <c r="G218" s="13"/>
      <c r="BH218" s="13"/>
    </row>
    <row r="219" spans="3:60" s="23" customFormat="1" ht="15">
      <c r="C219" s="13"/>
      <c r="D219" s="13"/>
      <c r="E219" s="13"/>
      <c r="F219" s="13"/>
      <c r="G219" s="13"/>
      <c r="BH219" s="13"/>
    </row>
    <row r="220" spans="3:60" s="23" customFormat="1" ht="15">
      <c r="C220" s="13"/>
      <c r="D220" s="13"/>
      <c r="E220" s="13"/>
      <c r="F220" s="13"/>
      <c r="G220" s="13"/>
      <c r="BH220" s="13"/>
    </row>
    <row r="221" spans="3:60" s="23" customFormat="1" ht="15">
      <c r="C221" s="13"/>
      <c r="D221" s="13"/>
      <c r="E221" s="13"/>
      <c r="F221" s="13"/>
      <c r="G221" s="13"/>
      <c r="BH221" s="13"/>
    </row>
    <row r="222" spans="3:60" s="23" customFormat="1" ht="15">
      <c r="C222" s="13"/>
      <c r="D222" s="13"/>
      <c r="E222" s="13"/>
      <c r="F222" s="13"/>
      <c r="G222" s="13"/>
      <c r="BH222" s="13"/>
    </row>
    <row r="223" spans="3:60" s="23" customFormat="1" ht="15">
      <c r="C223" s="13"/>
      <c r="D223" s="13"/>
      <c r="E223" s="13"/>
      <c r="F223" s="13"/>
      <c r="G223" s="13"/>
      <c r="BH223" s="13"/>
    </row>
    <row r="224" spans="3:60" s="23" customFormat="1" ht="15">
      <c r="C224" s="13"/>
      <c r="D224" s="13"/>
      <c r="E224" s="13"/>
      <c r="F224" s="13"/>
      <c r="G224" s="13"/>
      <c r="BH224" s="13"/>
    </row>
    <row r="225" spans="3:60" s="23" customFormat="1" ht="15">
      <c r="C225" s="13"/>
      <c r="D225" s="13"/>
      <c r="E225" s="13"/>
      <c r="F225" s="13"/>
      <c r="G225" s="13"/>
      <c r="BH225" s="13"/>
    </row>
    <row r="226" spans="3:60" s="23" customFormat="1" ht="15">
      <c r="C226" s="13"/>
      <c r="D226" s="13"/>
      <c r="E226" s="13"/>
      <c r="F226" s="13"/>
      <c r="G226" s="13"/>
      <c r="BH226" s="13"/>
    </row>
    <row r="227" spans="3:60" s="23" customFormat="1" ht="15">
      <c r="C227" s="13"/>
      <c r="D227" s="13"/>
      <c r="E227" s="13"/>
      <c r="F227" s="13"/>
      <c r="G227" s="13"/>
      <c r="BH227" s="13"/>
    </row>
    <row r="228" spans="3:60" s="23" customFormat="1" ht="15">
      <c r="C228" s="13"/>
      <c r="D228" s="13"/>
      <c r="E228" s="13"/>
      <c r="F228" s="13"/>
      <c r="G228" s="13"/>
      <c r="BH228" s="13"/>
    </row>
    <row r="229" spans="3:60" s="23" customFormat="1" ht="15">
      <c r="C229" s="13"/>
      <c r="D229" s="13"/>
      <c r="E229" s="13"/>
      <c r="F229" s="13"/>
      <c r="G229" s="13"/>
      <c r="BH229" s="13"/>
    </row>
    <row r="230" spans="3:60" s="23" customFormat="1" ht="15">
      <c r="C230" s="13"/>
      <c r="D230" s="13"/>
      <c r="E230" s="13"/>
      <c r="F230" s="13"/>
      <c r="G230" s="13"/>
      <c r="BH230" s="13"/>
    </row>
    <row r="231" spans="3:60" s="23" customFormat="1" ht="15">
      <c r="C231" s="13"/>
      <c r="D231" s="13"/>
      <c r="E231" s="13"/>
      <c r="F231" s="13"/>
      <c r="G231" s="13"/>
      <c r="BH231" s="13"/>
    </row>
    <row r="232" spans="3:60" s="23" customFormat="1" ht="15">
      <c r="C232" s="13"/>
      <c r="D232" s="13"/>
      <c r="E232" s="13"/>
      <c r="F232" s="13"/>
      <c r="G232" s="13"/>
      <c r="BH232" s="13"/>
    </row>
    <row r="233" spans="3:60" s="23" customFormat="1" ht="15">
      <c r="C233" s="13"/>
      <c r="D233" s="13"/>
      <c r="E233" s="13"/>
      <c r="F233" s="13"/>
      <c r="G233" s="13"/>
      <c r="BH233" s="13"/>
    </row>
    <row r="234" spans="3:60" s="23" customFormat="1" ht="15">
      <c r="C234" s="13"/>
      <c r="D234" s="13"/>
      <c r="E234" s="13"/>
      <c r="F234" s="13"/>
      <c r="G234" s="13"/>
      <c r="BH234" s="13"/>
    </row>
    <row r="235" spans="3:60" s="23" customFormat="1" ht="15">
      <c r="C235" s="13"/>
      <c r="D235" s="13"/>
      <c r="E235" s="13"/>
      <c r="F235" s="13"/>
      <c r="G235" s="13"/>
      <c r="BH235" s="13"/>
    </row>
    <row r="236" spans="3:60" s="23" customFormat="1" ht="15">
      <c r="C236" s="13"/>
      <c r="D236" s="13"/>
      <c r="E236" s="13"/>
      <c r="F236" s="13"/>
      <c r="G236" s="13"/>
      <c r="BH236" s="13"/>
    </row>
    <row r="237" spans="3:60" s="23" customFormat="1" ht="15">
      <c r="C237" s="13"/>
      <c r="D237" s="13"/>
      <c r="E237" s="13"/>
      <c r="F237" s="13"/>
      <c r="G237" s="13"/>
      <c r="BH237" s="13"/>
    </row>
    <row r="238" spans="3:60" s="23" customFormat="1" ht="15">
      <c r="C238" s="13"/>
      <c r="D238" s="13"/>
      <c r="E238" s="13"/>
      <c r="F238" s="13"/>
      <c r="G238" s="13"/>
      <c r="BH238" s="13"/>
    </row>
    <row r="239" spans="3:60" s="23" customFormat="1" ht="15">
      <c r="C239" s="13"/>
      <c r="D239" s="13"/>
      <c r="E239" s="13"/>
      <c r="F239" s="13"/>
      <c r="G239" s="13"/>
      <c r="BH239" s="13"/>
    </row>
    <row r="240" spans="3:60" s="23" customFormat="1" ht="15">
      <c r="C240" s="13"/>
      <c r="D240" s="13"/>
      <c r="E240" s="13"/>
      <c r="F240" s="13"/>
      <c r="G240" s="13"/>
      <c r="BH240" s="13"/>
    </row>
    <row r="241" spans="3:60" s="23" customFormat="1" ht="15">
      <c r="C241" s="13"/>
      <c r="D241" s="13"/>
      <c r="E241" s="13"/>
      <c r="F241" s="13"/>
      <c r="G241" s="13"/>
      <c r="BH241" s="13"/>
    </row>
    <row r="242" spans="3:60" s="23" customFormat="1" ht="15">
      <c r="C242" s="13"/>
      <c r="D242" s="13"/>
      <c r="E242" s="13"/>
      <c r="F242" s="13"/>
      <c r="G242" s="13"/>
      <c r="BH242" s="13"/>
    </row>
    <row r="243" spans="3:60" s="23" customFormat="1" ht="15">
      <c r="C243" s="13"/>
      <c r="D243" s="13"/>
      <c r="E243" s="13"/>
      <c r="F243" s="13"/>
      <c r="G243" s="13"/>
      <c r="BH243" s="13"/>
    </row>
    <row r="244" spans="3:60" s="23" customFormat="1" ht="15">
      <c r="C244" s="13"/>
      <c r="D244" s="13"/>
      <c r="E244" s="13"/>
      <c r="F244" s="13"/>
      <c r="G244" s="13"/>
      <c r="BH244" s="13"/>
    </row>
    <row r="245" spans="3:60" s="23" customFormat="1" ht="15">
      <c r="C245" s="13"/>
      <c r="D245" s="13"/>
      <c r="E245" s="13"/>
      <c r="F245" s="13"/>
      <c r="G245" s="13"/>
      <c r="BH245" s="13"/>
    </row>
    <row r="246" spans="3:60" s="23" customFormat="1" ht="15">
      <c r="C246" s="13"/>
      <c r="D246" s="13"/>
      <c r="E246" s="13"/>
      <c r="F246" s="13"/>
      <c r="G246" s="13"/>
      <c r="BH246" s="13"/>
    </row>
    <row r="247" spans="3:60" s="23" customFormat="1" ht="15">
      <c r="C247" s="13"/>
      <c r="D247" s="13"/>
      <c r="E247" s="13"/>
      <c r="F247" s="13"/>
      <c r="G247" s="13"/>
      <c r="BH247" s="13"/>
    </row>
    <row r="248" spans="3:60" s="23" customFormat="1" ht="15">
      <c r="C248" s="13"/>
      <c r="D248" s="13"/>
      <c r="E248" s="13"/>
      <c r="F248" s="13"/>
      <c r="G248" s="13"/>
      <c r="BH248" s="13"/>
    </row>
    <row r="249" spans="3:60" s="23" customFormat="1" ht="15">
      <c r="C249" s="13"/>
      <c r="D249" s="13"/>
      <c r="E249" s="13"/>
      <c r="F249" s="13"/>
      <c r="G249" s="13"/>
      <c r="BH249" s="13"/>
    </row>
    <row r="250" spans="3:60" s="23" customFormat="1" ht="15">
      <c r="C250" s="13"/>
      <c r="D250" s="13"/>
      <c r="E250" s="13"/>
      <c r="F250" s="13"/>
      <c r="G250" s="13"/>
      <c r="BH250" s="13"/>
    </row>
    <row r="251" spans="3:60" s="23" customFormat="1" ht="15">
      <c r="C251" s="13"/>
      <c r="D251" s="13"/>
      <c r="E251" s="13"/>
      <c r="F251" s="13"/>
      <c r="G251" s="13"/>
      <c r="BH251" s="13"/>
    </row>
    <row r="252" spans="3:60" s="23" customFormat="1" ht="15">
      <c r="C252" s="13"/>
      <c r="D252" s="13"/>
      <c r="E252" s="13"/>
      <c r="F252" s="13"/>
      <c r="G252" s="13"/>
      <c r="BH252" s="13"/>
    </row>
    <row r="253" spans="3:60" s="23" customFormat="1" ht="15">
      <c r="C253" s="13"/>
      <c r="D253" s="13"/>
      <c r="E253" s="13"/>
      <c r="F253" s="13"/>
      <c r="G253" s="13"/>
      <c r="BH253" s="13"/>
    </row>
    <row r="254" spans="3:60" s="23" customFormat="1" ht="15">
      <c r="C254" s="13"/>
      <c r="D254" s="13"/>
      <c r="E254" s="13"/>
      <c r="F254" s="13"/>
      <c r="G254" s="13"/>
      <c r="BH254" s="13"/>
    </row>
    <row r="255" spans="3:60" s="23" customFormat="1" ht="15">
      <c r="C255" s="13"/>
      <c r="D255" s="13"/>
      <c r="E255" s="13"/>
      <c r="F255" s="13"/>
      <c r="G255" s="13"/>
      <c r="BH255" s="13"/>
    </row>
    <row r="256" spans="3:60" s="23" customFormat="1" ht="15">
      <c r="C256" s="13"/>
      <c r="D256" s="13"/>
      <c r="E256" s="13"/>
      <c r="F256" s="13"/>
      <c r="G256" s="13"/>
      <c r="BH256" s="13"/>
    </row>
    <row r="257" spans="3:60" s="23" customFormat="1" ht="15">
      <c r="C257" s="13"/>
      <c r="D257" s="13"/>
      <c r="E257" s="13"/>
      <c r="F257" s="13"/>
      <c r="G257" s="13"/>
      <c r="BH257" s="13"/>
    </row>
    <row r="258" spans="3:60" s="23" customFormat="1" ht="15">
      <c r="C258" s="13"/>
      <c r="D258" s="13"/>
      <c r="E258" s="13"/>
      <c r="F258" s="13"/>
      <c r="G258" s="13"/>
      <c r="BH258" s="13"/>
    </row>
    <row r="259" spans="3:60" s="23" customFormat="1" ht="15">
      <c r="C259" s="13"/>
      <c r="D259" s="13"/>
      <c r="E259" s="13"/>
      <c r="F259" s="13"/>
      <c r="G259" s="13"/>
      <c r="BH259" s="13"/>
    </row>
    <row r="260" spans="3:60" s="23" customFormat="1" ht="15">
      <c r="C260" s="13"/>
      <c r="D260" s="13"/>
      <c r="E260" s="13"/>
      <c r="F260" s="13"/>
      <c r="G260" s="13"/>
      <c r="BH260" s="13"/>
    </row>
    <row r="261" spans="3:60" s="23" customFormat="1" ht="15">
      <c r="C261" s="13"/>
      <c r="D261" s="13"/>
      <c r="E261" s="13"/>
      <c r="F261" s="13"/>
      <c r="G261" s="13"/>
      <c r="BH261" s="13"/>
    </row>
    <row r="262" spans="3:60" s="23" customFormat="1" ht="15">
      <c r="C262" s="13"/>
      <c r="D262" s="13"/>
      <c r="E262" s="13"/>
      <c r="F262" s="13"/>
      <c r="G262" s="13"/>
      <c r="BH262" s="13"/>
    </row>
    <row r="263" spans="3:60" s="23" customFormat="1" ht="15">
      <c r="C263" s="13"/>
      <c r="D263" s="13"/>
      <c r="E263" s="13"/>
      <c r="F263" s="13"/>
      <c r="G263" s="13"/>
      <c r="BH263" s="13"/>
    </row>
    <row r="264" spans="3:60" s="23" customFormat="1" ht="15">
      <c r="C264" s="13"/>
      <c r="D264" s="13"/>
      <c r="E264" s="13"/>
      <c r="F264" s="13"/>
      <c r="G264" s="13"/>
      <c r="BH264" s="13"/>
    </row>
    <row r="265" spans="3:60" s="23" customFormat="1" ht="15">
      <c r="C265" s="13"/>
      <c r="D265" s="13"/>
      <c r="E265" s="13"/>
      <c r="F265" s="13"/>
      <c r="G265" s="13"/>
      <c r="BH265" s="13"/>
    </row>
    <row r="266" spans="3:60" s="23" customFormat="1" ht="15">
      <c r="C266" s="13"/>
      <c r="D266" s="13"/>
      <c r="E266" s="13"/>
      <c r="F266" s="13"/>
      <c r="G266" s="13"/>
      <c r="BH266" s="13"/>
    </row>
    <row r="267" spans="3:60" s="23" customFormat="1" ht="15">
      <c r="C267" s="13"/>
      <c r="D267" s="13"/>
      <c r="E267" s="13"/>
      <c r="F267" s="13"/>
      <c r="G267" s="13"/>
      <c r="BH267" s="13"/>
    </row>
    <row r="268" spans="3:60" s="23" customFormat="1" ht="15">
      <c r="C268" s="13"/>
      <c r="D268" s="13"/>
      <c r="E268" s="13"/>
      <c r="F268" s="13"/>
      <c r="G268" s="13"/>
      <c r="BH268" s="13"/>
    </row>
    <row r="269" spans="3:60" s="23" customFormat="1" ht="15">
      <c r="C269" s="13"/>
      <c r="D269" s="13"/>
      <c r="E269" s="13"/>
      <c r="F269" s="13"/>
      <c r="G269" s="13"/>
      <c r="BH269" s="13"/>
    </row>
    <row r="270" spans="3:60" s="23" customFormat="1" ht="15">
      <c r="C270" s="13"/>
      <c r="D270" s="13"/>
      <c r="E270" s="13"/>
      <c r="F270" s="13"/>
      <c r="G270" s="13"/>
      <c r="BH270" s="13"/>
    </row>
    <row r="271" spans="3:60" s="23" customFormat="1" ht="15">
      <c r="C271" s="13"/>
      <c r="D271" s="13"/>
      <c r="E271" s="13"/>
      <c r="F271" s="13"/>
      <c r="G271" s="13"/>
      <c r="BH271" s="13"/>
    </row>
    <row r="272" spans="3:60" s="23" customFormat="1" ht="15">
      <c r="C272" s="13"/>
      <c r="D272" s="13"/>
      <c r="E272" s="13"/>
      <c r="F272" s="13"/>
      <c r="G272" s="13"/>
      <c r="BH272" s="13"/>
    </row>
    <row r="273" spans="3:60" s="23" customFormat="1" ht="15">
      <c r="C273" s="13"/>
      <c r="D273" s="13"/>
      <c r="E273" s="13"/>
      <c r="F273" s="13"/>
      <c r="G273" s="13"/>
      <c r="BH273" s="13"/>
    </row>
    <row r="274" spans="3:60" s="23" customFormat="1" ht="15">
      <c r="C274" s="13"/>
      <c r="D274" s="13"/>
      <c r="E274" s="13"/>
      <c r="F274" s="13"/>
      <c r="G274" s="13"/>
      <c r="BH274" s="13"/>
    </row>
    <row r="275" spans="3:60" s="23" customFormat="1" ht="15">
      <c r="C275" s="13"/>
      <c r="D275" s="13"/>
      <c r="E275" s="13"/>
      <c r="F275" s="13"/>
      <c r="G275" s="13"/>
      <c r="BH275" s="13"/>
    </row>
    <row r="276" spans="3:60" s="23" customFormat="1" ht="15">
      <c r="C276" s="13"/>
      <c r="D276" s="13"/>
      <c r="E276" s="13"/>
      <c r="F276" s="13"/>
      <c r="G276" s="13"/>
      <c r="BH276" s="13"/>
    </row>
    <row r="277" spans="3:60" s="23" customFormat="1" ht="15">
      <c r="C277" s="13"/>
      <c r="D277" s="13"/>
      <c r="E277" s="13"/>
      <c r="F277" s="13"/>
      <c r="G277" s="13"/>
      <c r="BH277" s="13"/>
    </row>
    <row r="278" spans="3:60" s="23" customFormat="1" ht="15">
      <c r="C278" s="13"/>
      <c r="D278" s="13"/>
      <c r="E278" s="13"/>
      <c r="F278" s="13"/>
      <c r="G278" s="13"/>
      <c r="BH278" s="13"/>
    </row>
    <row r="279" spans="3:60" s="23" customFormat="1" ht="15">
      <c r="C279" s="13"/>
      <c r="D279" s="13"/>
      <c r="E279" s="13"/>
      <c r="F279" s="13"/>
      <c r="G279" s="13"/>
      <c r="BH279" s="13"/>
    </row>
    <row r="280" spans="3:60" s="23" customFormat="1" ht="15">
      <c r="C280" s="13"/>
      <c r="D280" s="13"/>
      <c r="E280" s="13"/>
      <c r="F280" s="13"/>
      <c r="G280" s="13"/>
      <c r="BH280" s="13"/>
    </row>
    <row r="281" spans="3:60" s="23" customFormat="1" ht="15">
      <c r="C281" s="13"/>
      <c r="D281" s="13"/>
      <c r="E281" s="13"/>
      <c r="F281" s="13"/>
      <c r="G281" s="13"/>
      <c r="BH281" s="13"/>
    </row>
    <row r="282" spans="3:60" s="23" customFormat="1" ht="15">
      <c r="C282" s="13"/>
      <c r="D282" s="13"/>
      <c r="E282" s="13"/>
      <c r="F282" s="13"/>
      <c r="G282" s="13"/>
      <c r="BH282" s="13"/>
    </row>
    <row r="283" spans="3:60" s="23" customFormat="1" ht="15">
      <c r="C283" s="13"/>
      <c r="D283" s="13"/>
      <c r="E283" s="13"/>
      <c r="F283" s="13"/>
      <c r="G283" s="13"/>
      <c r="BH283" s="13"/>
    </row>
    <row r="284" spans="3:60" s="23" customFormat="1" ht="15">
      <c r="C284" s="13"/>
      <c r="D284" s="13"/>
      <c r="E284" s="13"/>
      <c r="F284" s="13"/>
      <c r="G284" s="13"/>
      <c r="BH284" s="13"/>
    </row>
    <row r="285" spans="3:60" s="23" customFormat="1" ht="15">
      <c r="C285" s="13"/>
      <c r="D285" s="13"/>
      <c r="E285" s="13"/>
      <c r="F285" s="13"/>
      <c r="G285" s="13"/>
      <c r="BH285" s="13"/>
    </row>
    <row r="286" spans="3:60" s="23" customFormat="1" ht="15">
      <c r="C286" s="13"/>
      <c r="D286" s="13"/>
      <c r="E286" s="13"/>
      <c r="F286" s="13"/>
      <c r="G286" s="13"/>
      <c r="BH286" s="13"/>
    </row>
    <row r="287" spans="3:60" s="23" customFormat="1" ht="15">
      <c r="C287" s="13"/>
      <c r="D287" s="13"/>
      <c r="E287" s="13"/>
      <c r="F287" s="13"/>
      <c r="G287" s="13"/>
      <c r="BH287" s="13"/>
    </row>
    <row r="288" spans="3:60" s="23" customFormat="1" ht="15">
      <c r="C288" s="13"/>
      <c r="D288" s="13"/>
      <c r="E288" s="13"/>
      <c r="F288" s="13"/>
      <c r="G288" s="13"/>
      <c r="BH288" s="13"/>
    </row>
    <row r="289" spans="3:60" s="23" customFormat="1" ht="15">
      <c r="C289" s="13"/>
      <c r="D289" s="13"/>
      <c r="E289" s="13"/>
      <c r="F289" s="13"/>
      <c r="G289" s="13"/>
      <c r="BH289" s="13"/>
    </row>
    <row r="290" spans="3:60" s="23" customFormat="1" ht="15">
      <c r="C290" s="13"/>
      <c r="D290" s="13"/>
      <c r="E290" s="13"/>
      <c r="F290" s="13"/>
      <c r="G290" s="13"/>
      <c r="BH290" s="13"/>
    </row>
    <row r="291" spans="3:60" s="23" customFormat="1" ht="15">
      <c r="C291" s="13"/>
      <c r="D291" s="13"/>
      <c r="E291" s="13"/>
      <c r="F291" s="13"/>
      <c r="G291" s="13"/>
      <c r="BH291" s="13"/>
    </row>
    <row r="292" spans="3:60" s="23" customFormat="1" ht="15">
      <c r="C292" s="13"/>
      <c r="D292" s="13"/>
      <c r="E292" s="13"/>
      <c r="F292" s="13"/>
      <c r="G292" s="13"/>
      <c r="BH292" s="13"/>
    </row>
    <row r="293" spans="3:60" s="23" customFormat="1" ht="15">
      <c r="C293" s="13"/>
      <c r="D293" s="13"/>
      <c r="E293" s="13"/>
      <c r="F293" s="13"/>
      <c r="G293" s="13"/>
      <c r="BH293" s="13"/>
    </row>
    <row r="294" spans="3:60" s="23" customFormat="1" ht="15">
      <c r="C294" s="13"/>
      <c r="D294" s="13"/>
      <c r="E294" s="13"/>
      <c r="F294" s="13"/>
      <c r="G294" s="13"/>
      <c r="BH294" s="13"/>
    </row>
    <row r="295" spans="3:60" s="23" customFormat="1" ht="15">
      <c r="C295" s="13"/>
      <c r="D295" s="13"/>
      <c r="E295" s="13"/>
      <c r="F295" s="13"/>
      <c r="G295" s="13"/>
      <c r="BH295" s="13"/>
    </row>
    <row r="296" spans="3:60" s="23" customFormat="1" ht="15">
      <c r="C296" s="13"/>
      <c r="D296" s="13"/>
      <c r="E296" s="13"/>
      <c r="F296" s="13"/>
      <c r="G296" s="13"/>
      <c r="BH296" s="13"/>
    </row>
    <row r="297" spans="3:60" s="23" customFormat="1" ht="15">
      <c r="C297" s="13"/>
      <c r="D297" s="13"/>
      <c r="E297" s="13"/>
      <c r="F297" s="13"/>
      <c r="G297" s="13"/>
      <c r="BH297" s="13"/>
    </row>
    <row r="298" spans="3:60" s="23" customFormat="1" ht="15">
      <c r="C298" s="13"/>
      <c r="D298" s="13"/>
      <c r="E298" s="13"/>
      <c r="F298" s="13"/>
      <c r="G298" s="13"/>
      <c r="BH298" s="13"/>
    </row>
    <row r="299" spans="3:60" s="23" customFormat="1" ht="15">
      <c r="C299" s="13"/>
      <c r="D299" s="13"/>
      <c r="E299" s="13"/>
      <c r="F299" s="13"/>
      <c r="G299" s="13"/>
      <c r="BH299" s="13"/>
    </row>
    <row r="300" spans="3:60" s="23" customFormat="1" ht="15">
      <c r="C300" s="13"/>
      <c r="D300" s="13"/>
      <c r="E300" s="13"/>
      <c r="F300" s="13"/>
      <c r="G300" s="13"/>
      <c r="BH300" s="13"/>
    </row>
    <row r="301" spans="3:60" s="23" customFormat="1" ht="15">
      <c r="C301" s="13"/>
      <c r="D301" s="13"/>
      <c r="E301" s="13"/>
      <c r="F301" s="13"/>
      <c r="G301" s="13"/>
      <c r="BH301" s="13"/>
    </row>
    <row r="302" spans="3:60" s="23" customFormat="1" ht="15">
      <c r="C302" s="13"/>
      <c r="D302" s="13"/>
      <c r="E302" s="13"/>
      <c r="F302" s="13"/>
      <c r="G302" s="13"/>
      <c r="BH302" s="13"/>
    </row>
    <row r="303" spans="3:60" s="23" customFormat="1" ht="15">
      <c r="C303" s="13"/>
      <c r="D303" s="13"/>
      <c r="E303" s="13"/>
      <c r="F303" s="13"/>
      <c r="G303" s="13"/>
      <c r="BH303" s="13"/>
    </row>
    <row r="304" spans="3:60" s="23" customFormat="1" ht="15">
      <c r="C304" s="13"/>
      <c r="D304" s="13"/>
      <c r="E304" s="13"/>
      <c r="F304" s="13"/>
      <c r="G304" s="13"/>
      <c r="BH304" s="13"/>
    </row>
    <row r="305" spans="3:60" s="23" customFormat="1" ht="15">
      <c r="C305" s="13"/>
      <c r="D305" s="13"/>
      <c r="E305" s="13"/>
      <c r="F305" s="13"/>
      <c r="G305" s="13"/>
      <c r="BH305" s="13"/>
    </row>
    <row r="306" spans="3:60" s="23" customFormat="1" ht="15">
      <c r="C306" s="13"/>
      <c r="D306" s="13"/>
      <c r="E306" s="13"/>
      <c r="F306" s="13"/>
      <c r="G306" s="13"/>
      <c r="BH306" s="13"/>
    </row>
    <row r="307" spans="3:60" s="23" customFormat="1" ht="15">
      <c r="C307" s="13"/>
      <c r="D307" s="13"/>
      <c r="E307" s="13"/>
      <c r="F307" s="13"/>
      <c r="G307" s="13"/>
      <c r="BH307" s="13"/>
    </row>
    <row r="308" spans="3:60" s="23" customFormat="1" ht="15">
      <c r="C308" s="13"/>
      <c r="D308" s="13"/>
      <c r="E308" s="13"/>
      <c r="F308" s="13"/>
      <c r="G308" s="13"/>
      <c r="BH308" s="13"/>
    </row>
    <row r="309" spans="3:60" s="23" customFormat="1" ht="15">
      <c r="C309" s="13"/>
      <c r="D309" s="13"/>
      <c r="E309" s="13"/>
      <c r="F309" s="13"/>
      <c r="G309" s="13"/>
      <c r="BH309" s="13"/>
    </row>
    <row r="310" spans="3:60" s="23" customFormat="1" ht="15">
      <c r="C310" s="13"/>
      <c r="D310" s="13"/>
      <c r="E310" s="13"/>
      <c r="F310" s="13"/>
      <c r="G310" s="13"/>
      <c r="BH310" s="13"/>
    </row>
    <row r="311" spans="3:60" s="23" customFormat="1" ht="15">
      <c r="C311" s="13"/>
      <c r="D311" s="13"/>
      <c r="E311" s="13"/>
      <c r="F311" s="13"/>
      <c r="G311" s="13"/>
      <c r="BH311" s="13"/>
    </row>
    <row r="312" spans="3:60" s="23" customFormat="1" ht="15">
      <c r="C312" s="13"/>
      <c r="D312" s="13"/>
      <c r="E312" s="13"/>
      <c r="F312" s="13"/>
      <c r="G312" s="13"/>
      <c r="BH312" s="13"/>
    </row>
    <row r="313" spans="3:60" s="23" customFormat="1" ht="15">
      <c r="C313" s="13"/>
      <c r="D313" s="13"/>
      <c r="E313" s="13"/>
      <c r="F313" s="13"/>
      <c r="G313" s="13"/>
      <c r="BH313" s="13"/>
    </row>
    <row r="314" spans="3:60" s="23" customFormat="1" ht="15">
      <c r="C314" s="13"/>
      <c r="D314" s="13"/>
      <c r="E314" s="13"/>
      <c r="F314" s="13"/>
      <c r="G314" s="13"/>
      <c r="BH314" s="13"/>
    </row>
    <row r="315" spans="3:60" s="23" customFormat="1" ht="15">
      <c r="C315" s="13"/>
      <c r="D315" s="13"/>
      <c r="E315" s="13"/>
      <c r="F315" s="13"/>
      <c r="G315" s="13"/>
      <c r="BH315" s="13"/>
    </row>
    <row r="316" spans="3:60" s="23" customFormat="1" ht="15">
      <c r="C316" s="13"/>
      <c r="D316" s="13"/>
      <c r="E316" s="13"/>
      <c r="F316" s="13"/>
      <c r="G316" s="13"/>
      <c r="BH316" s="13"/>
    </row>
    <row r="317" spans="3:60" s="23" customFormat="1" ht="15">
      <c r="C317" s="13"/>
      <c r="D317" s="13"/>
      <c r="E317" s="13"/>
      <c r="F317" s="13"/>
      <c r="G317" s="13"/>
      <c r="BH317" s="13"/>
    </row>
    <row r="318" spans="3:60" s="23" customFormat="1" ht="15">
      <c r="C318" s="13"/>
      <c r="D318" s="13"/>
      <c r="E318" s="13"/>
      <c r="F318" s="13"/>
      <c r="G318" s="13"/>
      <c r="BH318" s="13"/>
    </row>
    <row r="319" spans="3:60" s="23" customFormat="1" ht="15">
      <c r="C319" s="13"/>
      <c r="D319" s="13"/>
      <c r="E319" s="13"/>
      <c r="F319" s="13"/>
      <c r="G319" s="13"/>
      <c r="BH319" s="13"/>
    </row>
    <row r="320" spans="3:60" s="23" customFormat="1" ht="15">
      <c r="C320" s="13"/>
      <c r="D320" s="13"/>
      <c r="E320" s="13"/>
      <c r="F320" s="13"/>
      <c r="G320" s="13"/>
      <c r="BH320" s="13"/>
    </row>
    <row r="321" spans="3:60" s="23" customFormat="1" ht="15">
      <c r="C321" s="13"/>
      <c r="D321" s="13"/>
      <c r="E321" s="13"/>
      <c r="F321" s="13"/>
      <c r="G321" s="13"/>
      <c r="BH321" s="13"/>
    </row>
    <row r="322" spans="3:60" s="23" customFormat="1" ht="15">
      <c r="C322" s="13"/>
      <c r="D322" s="13"/>
      <c r="E322" s="13"/>
      <c r="F322" s="13"/>
      <c r="G322" s="13"/>
      <c r="BH322" s="13"/>
    </row>
    <row r="323" spans="3:60" s="23" customFormat="1" ht="15">
      <c r="C323" s="13"/>
      <c r="D323" s="13"/>
      <c r="E323" s="13"/>
      <c r="F323" s="13"/>
      <c r="G323" s="13"/>
      <c r="BH323" s="13"/>
    </row>
    <row r="324" spans="3:60" s="23" customFormat="1" ht="15">
      <c r="C324" s="13"/>
      <c r="D324" s="13"/>
      <c r="E324" s="13"/>
      <c r="F324" s="13"/>
      <c r="G324" s="13"/>
      <c r="BH324" s="13"/>
    </row>
    <row r="325" spans="3:60" s="23" customFormat="1" ht="15">
      <c r="C325" s="13"/>
      <c r="D325" s="13"/>
      <c r="E325" s="13"/>
      <c r="F325" s="13"/>
      <c r="G325" s="13"/>
      <c r="BH325" s="13"/>
    </row>
    <row r="326" spans="3:60" s="23" customFormat="1" ht="15">
      <c r="C326" s="13"/>
      <c r="D326" s="13"/>
      <c r="E326" s="13"/>
      <c r="F326" s="13"/>
      <c r="G326" s="13"/>
      <c r="BH326" s="13"/>
    </row>
    <row r="327" spans="3:60">
      <c r="C327" s="4"/>
      <c r="D327" s="4"/>
      <c r="E327" s="4"/>
      <c r="F327" s="4"/>
      <c r="G327" s="4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</sheetData>
  <mergeCells count="15">
    <mergeCell ref="F8:F9"/>
    <mergeCell ref="G8:G9"/>
    <mergeCell ref="H8:K8"/>
    <mergeCell ref="L8:O8"/>
    <mergeCell ref="BH8:BH9"/>
    <mergeCell ref="A2:G2"/>
    <mergeCell ref="A3:B3"/>
    <mergeCell ref="D3:F3"/>
    <mergeCell ref="A5:B5"/>
    <mergeCell ref="D5:F5"/>
    <mergeCell ref="A8:A9"/>
    <mergeCell ref="B8:B9"/>
    <mergeCell ref="C8:C9"/>
    <mergeCell ref="D8:D9"/>
    <mergeCell ref="E8:E9"/>
  </mergeCells>
  <pageMargins left="1.5354330708661419" right="0.70866141732283472" top="0.31496062992125984" bottom="0.74803149606299213" header="0.31496062992125984" footer="0.31496062992125984"/>
  <pageSetup paperSize="9" scale="6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K1814"/>
  <sheetViews>
    <sheetView zoomScale="80" zoomScaleNormal="80" workbookViewId="0">
      <selection activeCell="A2" sqref="A2:O13"/>
    </sheetView>
  </sheetViews>
  <sheetFormatPr defaultRowHeight="15.75"/>
  <cols>
    <col min="1" max="1" width="7.28515625" style="1" customWidth="1"/>
    <col min="2" max="2" width="36.7109375" style="1" customWidth="1"/>
    <col min="3" max="3" width="9.42578125" style="1" customWidth="1"/>
    <col min="4" max="4" width="10.140625" style="1" customWidth="1"/>
    <col min="5" max="5" width="9.28515625" style="1" customWidth="1"/>
    <col min="6" max="6" width="11.140625" style="1" customWidth="1"/>
    <col min="7" max="7" width="10.5703125" style="1" customWidth="1"/>
    <col min="8" max="8" width="10.140625" style="1" customWidth="1"/>
    <col min="9" max="9" width="10.7109375" style="1" customWidth="1"/>
    <col min="10" max="10" width="10.140625" style="1" customWidth="1"/>
    <col min="11" max="11" width="6.85546875" style="1" customWidth="1"/>
    <col min="12" max="12" width="9" style="1" customWidth="1"/>
    <col min="13" max="13" width="6.85546875" style="1" customWidth="1"/>
    <col min="14" max="14" width="7.7109375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3" ht="0.75" customHeight="1">
      <c r="BH1" s="1"/>
    </row>
    <row r="2" spans="1:63" s="2" customFormat="1" ht="162.75" customHeight="1">
      <c r="A2" s="409" t="s">
        <v>4</v>
      </c>
      <c r="B2" s="409"/>
      <c r="C2" s="409"/>
      <c r="D2" s="409"/>
      <c r="E2" s="409"/>
      <c r="F2" s="409"/>
      <c r="G2" s="40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</row>
    <row r="3" spans="1:63" s="2" customFormat="1" ht="18.75">
      <c r="A3" s="390" t="s">
        <v>87</v>
      </c>
      <c r="B3" s="390"/>
      <c r="C3" s="390"/>
      <c r="D3" s="390"/>
      <c r="E3" s="390"/>
      <c r="F3" s="390"/>
      <c r="G3" s="390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3" s="2" customFormat="1" ht="22.5">
      <c r="A4" s="389" t="s">
        <v>108</v>
      </c>
      <c r="B4" s="389"/>
      <c r="C4" s="389"/>
      <c r="D4" s="389"/>
      <c r="E4" s="410" t="s">
        <v>90</v>
      </c>
      <c r="F4" s="410"/>
      <c r="G4" s="410"/>
      <c r="H4" s="21"/>
      <c r="I4" s="21"/>
      <c r="J4" s="21"/>
      <c r="K4" s="21"/>
      <c r="L4" s="21"/>
      <c r="M4" s="21"/>
      <c r="N4" s="21"/>
      <c r="O4" s="21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</row>
    <row r="5" spans="1:63" s="2" customFormat="1" ht="18.75">
      <c r="A5" s="26"/>
      <c r="B5" s="26"/>
      <c r="C5" s="26"/>
      <c r="D5" s="26"/>
      <c r="E5" s="26"/>
      <c r="F5" s="26"/>
      <c r="G5" s="26"/>
      <c r="H5" s="21"/>
      <c r="I5" s="21"/>
      <c r="J5" s="21"/>
      <c r="K5" s="21"/>
      <c r="L5" s="21"/>
      <c r="M5" s="21"/>
      <c r="N5" s="21"/>
      <c r="O5" s="21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</row>
    <row r="6" spans="1:63" s="2" customFormat="1" ht="15" customHeight="1">
      <c r="A6" s="391" t="s">
        <v>54</v>
      </c>
      <c r="B6" s="404" t="s">
        <v>0</v>
      </c>
      <c r="C6" s="385" t="s">
        <v>61</v>
      </c>
      <c r="D6" s="387" t="s">
        <v>1</v>
      </c>
      <c r="E6" s="387" t="s">
        <v>5</v>
      </c>
      <c r="F6" s="385" t="s">
        <v>60</v>
      </c>
      <c r="G6" s="387" t="s">
        <v>2</v>
      </c>
      <c r="H6" s="383" t="s">
        <v>53</v>
      </c>
      <c r="I6" s="383"/>
      <c r="J6" s="383"/>
      <c r="K6" s="383"/>
      <c r="L6" s="383" t="s">
        <v>55</v>
      </c>
      <c r="M6" s="383"/>
      <c r="N6" s="383"/>
      <c r="O6" s="383"/>
      <c r="P6" s="2" t="s">
        <v>10</v>
      </c>
      <c r="Q6" s="2" t="s">
        <v>11</v>
      </c>
      <c r="R6" s="2" t="s">
        <v>12</v>
      </c>
      <c r="S6" s="2" t="s">
        <v>13</v>
      </c>
      <c r="T6" s="2" t="s">
        <v>14</v>
      </c>
      <c r="U6" s="2" t="s">
        <v>15</v>
      </c>
      <c r="V6" s="2" t="s">
        <v>16</v>
      </c>
      <c r="W6" s="2" t="s">
        <v>17</v>
      </c>
      <c r="X6" s="2" t="s">
        <v>18</v>
      </c>
      <c r="Y6" s="2" t="s">
        <v>19</v>
      </c>
      <c r="Z6" s="2" t="s">
        <v>20</v>
      </c>
      <c r="AA6" s="2" t="s">
        <v>21</v>
      </c>
      <c r="AB6" s="2" t="s">
        <v>22</v>
      </c>
      <c r="AC6" s="2" t="s">
        <v>23</v>
      </c>
      <c r="AD6" s="2" t="s">
        <v>24</v>
      </c>
      <c r="AE6" s="2" t="s">
        <v>25</v>
      </c>
      <c r="AF6" s="2" t="s">
        <v>26</v>
      </c>
      <c r="AG6" s="2" t="s">
        <v>27</v>
      </c>
      <c r="AH6" s="2" t="s">
        <v>28</v>
      </c>
      <c r="AI6" s="2" t="s">
        <v>29</v>
      </c>
      <c r="AJ6" s="2" t="s">
        <v>30</v>
      </c>
      <c r="AK6" s="2" t="s">
        <v>31</v>
      </c>
      <c r="AL6" s="2" t="s">
        <v>32</v>
      </c>
      <c r="AM6" s="2" t="s">
        <v>33</v>
      </c>
      <c r="AN6" s="2" t="s">
        <v>34</v>
      </c>
      <c r="AO6" s="2" t="s">
        <v>35</v>
      </c>
      <c r="AP6" s="2" t="s">
        <v>36</v>
      </c>
      <c r="AQ6" s="2" t="s">
        <v>37</v>
      </c>
      <c r="AR6" s="2" t="s">
        <v>38</v>
      </c>
      <c r="AS6" s="2" t="s">
        <v>39</v>
      </c>
      <c r="AT6" s="2" t="s">
        <v>40</v>
      </c>
      <c r="AU6" s="2" t="s">
        <v>41</v>
      </c>
      <c r="AV6" s="2" t="s">
        <v>42</v>
      </c>
      <c r="AW6" s="2" t="s">
        <v>43</v>
      </c>
      <c r="AX6" s="2" t="s">
        <v>44</v>
      </c>
      <c r="AY6" s="2" t="s">
        <v>45</v>
      </c>
      <c r="AZ6" s="2" t="s">
        <v>46</v>
      </c>
      <c r="BA6" s="2" t="s">
        <v>47</v>
      </c>
      <c r="BB6" s="2" t="s">
        <v>48</v>
      </c>
      <c r="BC6" s="2" t="s">
        <v>49</v>
      </c>
      <c r="BD6" s="2" t="s">
        <v>50</v>
      </c>
      <c r="BE6" s="2" t="s">
        <v>51</v>
      </c>
      <c r="BF6" s="2" t="s">
        <v>52</v>
      </c>
      <c r="BG6" s="6"/>
      <c r="BH6" s="398"/>
    </row>
    <row r="7" spans="1:63" s="2" customFormat="1" ht="15">
      <c r="A7" s="392"/>
      <c r="B7" s="404"/>
      <c r="C7" s="386"/>
      <c r="D7" s="396"/>
      <c r="E7" s="396"/>
      <c r="F7" s="385"/>
      <c r="G7" s="396"/>
      <c r="H7" s="289" t="s">
        <v>6</v>
      </c>
      <c r="I7" s="289" t="s">
        <v>7</v>
      </c>
      <c r="J7" s="289" t="s">
        <v>8</v>
      </c>
      <c r="K7" s="289" t="s">
        <v>9</v>
      </c>
      <c r="L7" s="289" t="s">
        <v>64</v>
      </c>
      <c r="M7" s="289" t="s">
        <v>56</v>
      </c>
      <c r="N7" s="289" t="s">
        <v>66</v>
      </c>
      <c r="O7" s="289" t="s">
        <v>57</v>
      </c>
      <c r="BG7" s="6"/>
      <c r="BH7" s="398"/>
    </row>
    <row r="8" spans="1:63" s="23" customFormat="1" ht="25.5">
      <c r="A8" s="330"/>
      <c r="B8" s="87" t="s">
        <v>69</v>
      </c>
      <c r="C8" s="331"/>
      <c r="D8" s="332"/>
      <c r="E8" s="332"/>
      <c r="F8" s="332"/>
      <c r="G8" s="332"/>
      <c r="H8" s="333"/>
      <c r="I8" s="333"/>
      <c r="J8" s="333"/>
      <c r="K8" s="333"/>
      <c r="L8" s="333"/>
      <c r="M8" s="333"/>
      <c r="N8" s="333"/>
      <c r="O8" s="333"/>
      <c r="BH8" s="13"/>
    </row>
    <row r="9" spans="1:63" s="23" customFormat="1" ht="20.25">
      <c r="A9" s="334">
        <v>101</v>
      </c>
      <c r="B9" s="36" t="s">
        <v>73</v>
      </c>
      <c r="C9" s="341" t="s">
        <v>63</v>
      </c>
      <c r="D9" s="19">
        <v>3.62</v>
      </c>
      <c r="E9" s="76">
        <v>4.3499999999999996</v>
      </c>
      <c r="F9" s="76">
        <v>38.18</v>
      </c>
      <c r="G9" s="56">
        <v>206</v>
      </c>
      <c r="H9" s="97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BH9" s="13"/>
    </row>
    <row r="10" spans="1:63" s="23" customFormat="1" ht="20.25">
      <c r="A10" s="335">
        <v>471</v>
      </c>
      <c r="B10" s="336" t="s">
        <v>74</v>
      </c>
      <c r="C10" s="342" t="s">
        <v>75</v>
      </c>
      <c r="D10" s="244">
        <v>1.08</v>
      </c>
      <c r="E10" s="244">
        <v>1.28</v>
      </c>
      <c r="F10" s="244">
        <v>8.3000000000000007</v>
      </c>
      <c r="G10" s="244">
        <v>49.05</v>
      </c>
      <c r="H10" s="245">
        <v>46.05</v>
      </c>
      <c r="I10" s="245">
        <v>5.0999999999999996</v>
      </c>
      <c r="J10" s="245">
        <v>32.799999999999997</v>
      </c>
      <c r="K10" s="245">
        <v>0.03</v>
      </c>
      <c r="L10" s="245">
        <v>0.03</v>
      </c>
      <c r="M10" s="245">
        <v>6.3</v>
      </c>
      <c r="N10" s="245">
        <v>8.9999999999999993E-3</v>
      </c>
      <c r="O10" s="94">
        <v>0.15</v>
      </c>
      <c r="BH10" s="13"/>
    </row>
    <row r="11" spans="1:63" s="23" customFormat="1" ht="20.25">
      <c r="A11" s="337" t="s">
        <v>118</v>
      </c>
      <c r="B11" s="312" t="s">
        <v>68</v>
      </c>
      <c r="C11" s="342" t="s">
        <v>75</v>
      </c>
      <c r="D11" s="94">
        <v>1.23</v>
      </c>
      <c r="E11" s="95">
        <v>0.18</v>
      </c>
      <c r="F11" s="95">
        <v>7.66</v>
      </c>
      <c r="G11" s="96">
        <v>47.2</v>
      </c>
      <c r="H11" s="109">
        <v>4.5999999999999996</v>
      </c>
      <c r="I11" s="94">
        <v>0.08</v>
      </c>
      <c r="J11" s="94">
        <v>0.96</v>
      </c>
      <c r="K11" s="94">
        <v>0.4</v>
      </c>
      <c r="L11" s="94">
        <v>0</v>
      </c>
      <c r="M11" s="94">
        <v>0</v>
      </c>
      <c r="N11" s="94">
        <v>0</v>
      </c>
      <c r="O11" s="94">
        <v>0</v>
      </c>
      <c r="BH11" s="13"/>
    </row>
    <row r="12" spans="1:63" s="23" customFormat="1" ht="27.75" customHeight="1" thickBot="1">
      <c r="A12" s="338" t="s">
        <v>99</v>
      </c>
      <c r="B12" s="322" t="s">
        <v>72</v>
      </c>
      <c r="C12" s="260" t="s">
        <v>100</v>
      </c>
      <c r="D12" s="309">
        <v>0.2</v>
      </c>
      <c r="E12" s="309">
        <v>0.2</v>
      </c>
      <c r="F12" s="309">
        <v>0.1</v>
      </c>
      <c r="G12" s="309">
        <v>9</v>
      </c>
      <c r="H12" s="309">
        <v>38</v>
      </c>
      <c r="I12" s="310">
        <v>5</v>
      </c>
      <c r="J12" s="310">
        <v>4</v>
      </c>
      <c r="K12" s="310">
        <v>7.7</v>
      </c>
      <c r="L12" s="310">
        <v>1</v>
      </c>
      <c r="M12" s="310">
        <v>0</v>
      </c>
      <c r="N12" s="310">
        <v>0</v>
      </c>
      <c r="O12" s="310">
        <v>0</v>
      </c>
      <c r="BH12" s="13"/>
    </row>
    <row r="13" spans="1:63" s="23" customFormat="1" ht="30.75" customHeight="1" thickBot="1">
      <c r="A13" s="339"/>
      <c r="B13" s="340" t="s">
        <v>76</v>
      </c>
      <c r="C13" s="241">
        <v>320</v>
      </c>
      <c r="D13" s="191">
        <f t="shared" ref="D13:O13" si="0">SUM(D9:D12)</f>
        <v>6.13</v>
      </c>
      <c r="E13" s="191">
        <f t="shared" si="0"/>
        <v>6.01</v>
      </c>
      <c r="F13" s="191">
        <f t="shared" si="0"/>
        <v>54.24</v>
      </c>
      <c r="G13" s="191">
        <f t="shared" si="0"/>
        <v>311.25</v>
      </c>
      <c r="H13" s="191">
        <f t="shared" si="0"/>
        <v>88.65</v>
      </c>
      <c r="I13" s="192">
        <f t="shared" si="0"/>
        <v>10.18</v>
      </c>
      <c r="J13" s="192">
        <f t="shared" si="0"/>
        <v>37.76</v>
      </c>
      <c r="K13" s="192">
        <f t="shared" si="0"/>
        <v>8.1300000000000008</v>
      </c>
      <c r="L13" s="192">
        <f t="shared" si="0"/>
        <v>1.03</v>
      </c>
      <c r="M13" s="192">
        <f t="shared" si="0"/>
        <v>6.3</v>
      </c>
      <c r="N13" s="192">
        <f t="shared" si="0"/>
        <v>8.9999999999999993E-3</v>
      </c>
      <c r="O13" s="193">
        <f t="shared" si="0"/>
        <v>0.15</v>
      </c>
      <c r="BH13" s="13"/>
    </row>
    <row r="14" spans="1:63" s="23" customFormat="1" ht="20.25">
      <c r="A14" s="261"/>
      <c r="B14" s="127"/>
      <c r="C14" s="118"/>
      <c r="D14" s="129"/>
      <c r="E14" s="129"/>
      <c r="F14" s="129"/>
      <c r="G14" s="129"/>
      <c r="H14" s="130"/>
      <c r="I14" s="130"/>
      <c r="J14" s="130"/>
      <c r="K14" s="130"/>
      <c r="L14" s="130"/>
      <c r="M14" s="130"/>
      <c r="N14" s="130"/>
      <c r="O14" s="130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57"/>
      <c r="BI14" s="6"/>
      <c r="BJ14" s="6"/>
      <c r="BK14" s="6"/>
    </row>
    <row r="15" spans="1:63" s="23" customFormat="1" ht="33" customHeight="1">
      <c r="A15" s="236"/>
      <c r="B15" s="184"/>
      <c r="C15" s="262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57"/>
      <c r="BI15" s="6"/>
      <c r="BJ15" s="6"/>
      <c r="BK15" s="6"/>
    </row>
    <row r="16" spans="1:63" s="2" customFormat="1" ht="23.25" customHeight="1">
      <c r="A16" s="236"/>
      <c r="B16" s="117"/>
      <c r="C16" s="118"/>
      <c r="D16" s="119"/>
      <c r="E16" s="119"/>
      <c r="F16" s="119"/>
      <c r="G16" s="119"/>
      <c r="H16" s="63"/>
      <c r="I16" s="63"/>
      <c r="J16" s="63"/>
      <c r="K16" s="63"/>
      <c r="L16" s="63"/>
      <c r="M16" s="63"/>
      <c r="N16" s="63"/>
      <c r="O16" s="63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57"/>
      <c r="BI16" s="6"/>
      <c r="BJ16" s="6"/>
      <c r="BK16" s="6"/>
    </row>
    <row r="17" spans="1:63" s="2" customFormat="1" ht="24" customHeight="1">
      <c r="A17" s="261"/>
      <c r="B17" s="117"/>
      <c r="C17" s="122"/>
      <c r="D17" s="119"/>
      <c r="E17" s="119"/>
      <c r="F17" s="119"/>
      <c r="G17" s="119"/>
      <c r="H17" s="63"/>
      <c r="I17" s="63"/>
      <c r="J17" s="63"/>
      <c r="K17" s="63"/>
      <c r="L17" s="63"/>
      <c r="M17" s="63"/>
      <c r="N17" s="63"/>
      <c r="O17" s="63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57"/>
      <c r="BI17" s="6"/>
      <c r="BJ17" s="6"/>
      <c r="BK17" s="6"/>
    </row>
    <row r="18" spans="1:63" s="2" customFormat="1" ht="44.25" customHeight="1">
      <c r="A18" s="264"/>
      <c r="B18" s="117"/>
      <c r="C18" s="162"/>
      <c r="D18" s="119"/>
      <c r="E18" s="119"/>
      <c r="F18" s="119"/>
      <c r="G18" s="119"/>
      <c r="H18" s="63"/>
      <c r="I18" s="63"/>
      <c r="J18" s="63"/>
      <c r="K18" s="63"/>
      <c r="L18" s="63"/>
      <c r="M18" s="63"/>
      <c r="N18" s="63"/>
      <c r="O18" s="63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57"/>
      <c r="BI18" s="6"/>
      <c r="BJ18" s="6"/>
      <c r="BK18" s="6"/>
    </row>
    <row r="19" spans="1:63" s="2" customFormat="1" ht="24" customHeight="1">
      <c r="A19" s="265"/>
      <c r="B19" s="117"/>
      <c r="C19" s="122"/>
      <c r="D19" s="119"/>
      <c r="E19" s="119"/>
      <c r="F19" s="119"/>
      <c r="G19" s="119"/>
      <c r="H19" s="63"/>
      <c r="I19" s="186"/>
      <c r="J19" s="186"/>
      <c r="K19" s="186"/>
      <c r="L19" s="186"/>
      <c r="M19" s="186"/>
      <c r="N19" s="186"/>
      <c r="O19" s="18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57"/>
      <c r="BI19" s="6"/>
      <c r="BJ19" s="6"/>
      <c r="BK19" s="6"/>
    </row>
    <row r="20" spans="1:63" s="2" customFormat="1" ht="21.75" customHeight="1">
      <c r="A20" s="265"/>
      <c r="B20" s="117"/>
      <c r="C20" s="122"/>
      <c r="D20" s="63"/>
      <c r="E20" s="119"/>
      <c r="F20" s="119"/>
      <c r="G20" s="119"/>
      <c r="H20" s="119"/>
      <c r="I20" s="63"/>
      <c r="J20" s="63"/>
      <c r="K20" s="63"/>
      <c r="L20" s="63"/>
      <c r="M20" s="63"/>
      <c r="N20" s="63"/>
      <c r="O20" s="63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57"/>
      <c r="BI20" s="6"/>
      <c r="BJ20" s="6"/>
      <c r="BK20" s="6"/>
    </row>
    <row r="21" spans="1:63" s="2" customFormat="1" ht="24.75" customHeight="1">
      <c r="A21" s="236"/>
      <c r="B21" s="210"/>
      <c r="C21" s="118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57"/>
      <c r="BI21" s="6"/>
      <c r="BJ21" s="6"/>
      <c r="BK21" s="6"/>
    </row>
    <row r="22" spans="1:63" s="2" customFormat="1" ht="25.5">
      <c r="A22" s="236"/>
      <c r="B22" s="184"/>
      <c r="C22" s="140"/>
      <c r="D22" s="57"/>
      <c r="E22" s="57"/>
      <c r="F22" s="57"/>
      <c r="G22" s="5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57"/>
      <c r="BI22" s="6"/>
      <c r="BJ22" s="6"/>
      <c r="BK22" s="6"/>
    </row>
    <row r="23" spans="1:63" s="2" customFormat="1" ht="20.25">
      <c r="A23" s="266"/>
      <c r="B23" s="121"/>
      <c r="C23" s="118"/>
      <c r="D23" s="63"/>
      <c r="E23" s="119"/>
      <c r="F23" s="119"/>
      <c r="G23" s="119"/>
      <c r="H23" s="186"/>
      <c r="I23" s="63"/>
      <c r="J23" s="63"/>
      <c r="K23" s="63"/>
      <c r="L23" s="63"/>
      <c r="M23" s="63"/>
      <c r="N23" s="63"/>
      <c r="O23" s="63"/>
      <c r="P23" s="28"/>
      <c r="Q23" s="28"/>
      <c r="R23" s="28"/>
      <c r="S23" s="28"/>
      <c r="T23" s="28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57"/>
      <c r="BI23" s="6"/>
      <c r="BJ23" s="6"/>
      <c r="BK23" s="6"/>
    </row>
    <row r="24" spans="1:63" s="23" customFormat="1" ht="20.25">
      <c r="A24" s="266"/>
      <c r="B24" s="121"/>
      <c r="C24" s="118"/>
      <c r="D24" s="63"/>
      <c r="E24" s="119"/>
      <c r="F24" s="119"/>
      <c r="G24" s="119"/>
      <c r="H24" s="186"/>
      <c r="I24" s="63"/>
      <c r="J24" s="63"/>
      <c r="K24" s="63"/>
      <c r="L24" s="63"/>
      <c r="M24" s="63"/>
      <c r="N24" s="63"/>
      <c r="O24" s="63"/>
      <c r="P24" s="28"/>
      <c r="Q24" s="28"/>
      <c r="R24" s="28"/>
      <c r="S24" s="28"/>
      <c r="T24" s="28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57"/>
      <c r="BI24" s="6"/>
      <c r="BJ24" s="6"/>
      <c r="BK24" s="6"/>
    </row>
    <row r="25" spans="1:63" s="23" customFormat="1" ht="20.25">
      <c r="A25" s="267"/>
      <c r="B25" s="121"/>
      <c r="C25" s="118"/>
      <c r="D25" s="63"/>
      <c r="E25" s="119"/>
      <c r="F25" s="119"/>
      <c r="G25" s="119"/>
      <c r="H25" s="186"/>
      <c r="I25" s="63"/>
      <c r="J25" s="63"/>
      <c r="K25" s="63"/>
      <c r="L25" s="63"/>
      <c r="M25" s="63"/>
      <c r="N25" s="63"/>
      <c r="O25" s="63"/>
      <c r="P25" s="28"/>
      <c r="Q25" s="28"/>
      <c r="R25" s="28"/>
      <c r="S25" s="28"/>
      <c r="T25" s="28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57"/>
      <c r="BI25" s="6"/>
      <c r="BJ25" s="6"/>
      <c r="BK25" s="6"/>
    </row>
    <row r="26" spans="1:63" s="23" customFormat="1" ht="20.25">
      <c r="A26" s="266"/>
      <c r="B26" s="121"/>
      <c r="C26" s="162"/>
      <c r="D26" s="119"/>
      <c r="E26" s="186"/>
      <c r="F26" s="119"/>
      <c r="G26" s="119"/>
      <c r="H26" s="178"/>
      <c r="I26" s="180"/>
      <c r="J26" s="268"/>
      <c r="K26" s="178"/>
      <c r="L26" s="180"/>
      <c r="M26" s="180"/>
      <c r="N26" s="180"/>
      <c r="O26" s="180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57"/>
      <c r="BI26" s="6"/>
      <c r="BJ26" s="6"/>
      <c r="BK26" s="6"/>
    </row>
    <row r="27" spans="1:63" s="2" customFormat="1" ht="25.5" customHeight="1">
      <c r="A27" s="6"/>
      <c r="B27" s="127"/>
      <c r="C27" s="162"/>
      <c r="D27" s="183"/>
      <c r="E27" s="183"/>
      <c r="F27" s="183"/>
      <c r="G27" s="183"/>
      <c r="H27" s="183"/>
      <c r="I27" s="174"/>
      <c r="J27" s="174"/>
      <c r="K27" s="174"/>
      <c r="L27" s="174"/>
      <c r="M27" s="174"/>
      <c r="N27" s="174"/>
      <c r="O27" s="174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57"/>
      <c r="BI27" s="6"/>
      <c r="BJ27" s="6"/>
      <c r="BK27" s="6"/>
    </row>
    <row r="28" spans="1:63" s="23" customFormat="1" ht="20.25">
      <c r="A28" s="6"/>
      <c r="B28" s="127"/>
      <c r="C28" s="140"/>
      <c r="D28" s="138"/>
      <c r="E28" s="138"/>
      <c r="F28" s="138"/>
      <c r="G28" s="138"/>
      <c r="H28" s="138"/>
      <c r="I28" s="139"/>
      <c r="J28" s="139"/>
      <c r="K28" s="139"/>
      <c r="L28" s="139"/>
      <c r="M28" s="139"/>
      <c r="N28" s="139"/>
      <c r="O28" s="139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57"/>
      <c r="BI28" s="6"/>
      <c r="BJ28" s="6"/>
      <c r="BK28" s="6"/>
    </row>
    <row r="29" spans="1:63" s="2" customFormat="1" ht="22.5">
      <c r="A29" s="6"/>
      <c r="B29" s="239"/>
      <c r="C29" s="162"/>
      <c r="D29" s="138"/>
      <c r="E29" s="138"/>
      <c r="F29" s="138"/>
      <c r="G29" s="138"/>
      <c r="H29" s="138"/>
      <c r="I29" s="138"/>
      <c r="J29" s="138"/>
      <c r="K29" s="167"/>
      <c r="L29" s="138"/>
      <c r="M29" s="138"/>
      <c r="N29" s="138"/>
      <c r="O29" s="138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57"/>
      <c r="BI29" s="6"/>
      <c r="BJ29" s="6"/>
      <c r="BK29" s="6"/>
    </row>
    <row r="30" spans="1:63" s="2" customFormat="1" ht="15">
      <c r="A30" s="6"/>
      <c r="B30" s="6"/>
      <c r="C30" s="57"/>
      <c r="D30" s="57"/>
      <c r="E30" s="57"/>
      <c r="F30" s="57"/>
      <c r="G30" s="5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57"/>
      <c r="BI30" s="6"/>
      <c r="BJ30" s="6"/>
      <c r="BK30" s="6"/>
    </row>
    <row r="31" spans="1:63" s="2" customFormat="1" ht="15">
      <c r="C31" s="8"/>
      <c r="D31" s="8"/>
      <c r="E31" s="8"/>
      <c r="F31" s="8"/>
      <c r="G31" s="8"/>
      <c r="BH31" s="8"/>
    </row>
    <row r="32" spans="1:63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</sheetData>
  <mergeCells count="16">
    <mergeCell ref="H6:K6"/>
    <mergeCell ref="L6:O6"/>
    <mergeCell ref="BH6:BH7"/>
    <mergeCell ref="A2:G2"/>
    <mergeCell ref="A3:B3"/>
    <mergeCell ref="A6:A7"/>
    <mergeCell ref="B6:B7"/>
    <mergeCell ref="C6:C7"/>
    <mergeCell ref="D6:D7"/>
    <mergeCell ref="E6:E7"/>
    <mergeCell ref="F6:F7"/>
    <mergeCell ref="G6:G7"/>
    <mergeCell ref="C3:E3"/>
    <mergeCell ref="A4:D4"/>
    <mergeCell ref="F3:G3"/>
    <mergeCell ref="E4:G4"/>
  </mergeCells>
  <pageMargins left="1.5748031496062993" right="0.23622047244094491" top="0.27559055118110237" bottom="0.74803149606299213" header="0.31496062992125984" footer="0.31496062992125984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I1836"/>
  <sheetViews>
    <sheetView zoomScale="80" zoomScaleNormal="80" workbookViewId="0">
      <selection activeCell="K17" sqref="K17"/>
    </sheetView>
  </sheetViews>
  <sheetFormatPr defaultRowHeight="15.75"/>
  <cols>
    <col min="1" max="1" width="7" style="1" customWidth="1"/>
    <col min="2" max="2" width="37.42578125" style="1" customWidth="1"/>
    <col min="3" max="3" width="10.7109375" style="3" customWidth="1"/>
    <col min="4" max="4" width="9" style="1" customWidth="1"/>
    <col min="5" max="5" width="8.5703125" style="1" customWidth="1"/>
    <col min="6" max="6" width="10.7109375" style="1" customWidth="1"/>
    <col min="7" max="7" width="11" style="1" customWidth="1"/>
    <col min="8" max="8" width="8.5703125" style="1" customWidth="1"/>
    <col min="9" max="9" width="8" style="1" customWidth="1"/>
    <col min="10" max="10" width="10.5703125" style="1" customWidth="1"/>
    <col min="11" max="11" width="8" style="1" customWidth="1"/>
    <col min="12" max="12" width="8.28515625" style="1" customWidth="1"/>
    <col min="13" max="13" width="7" style="1" customWidth="1"/>
    <col min="14" max="14" width="8" style="1" customWidth="1"/>
    <col min="15" max="15" width="8.8554687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160.5" customHeight="1">
      <c r="A2" s="409" t="s">
        <v>4</v>
      </c>
      <c r="B2" s="409"/>
      <c r="C2" s="409"/>
      <c r="D2" s="409"/>
      <c r="E2" s="409"/>
      <c r="F2" s="409"/>
      <c r="G2" s="409"/>
      <c r="BH2" s="1"/>
    </row>
    <row r="3" spans="1:60" s="3" customFormat="1" ht="18.75">
      <c r="A3" s="390" t="s">
        <v>89</v>
      </c>
      <c r="B3" s="390"/>
      <c r="C3" s="389"/>
      <c r="D3" s="389"/>
      <c r="E3" s="389"/>
      <c r="F3" s="390"/>
      <c r="G3" s="390"/>
      <c r="H3" s="31"/>
      <c r="I3" s="31"/>
      <c r="J3" s="31"/>
      <c r="K3" s="31"/>
      <c r="L3" s="31"/>
      <c r="M3" s="7"/>
      <c r="N3" s="7"/>
      <c r="O3" s="7"/>
    </row>
    <row r="4" spans="1:60" ht="18.75" hidden="1">
      <c r="A4" s="26"/>
      <c r="B4" s="26"/>
      <c r="C4" s="31"/>
      <c r="D4" s="26"/>
      <c r="E4" s="26"/>
      <c r="F4" s="26"/>
      <c r="G4" s="26"/>
      <c r="H4" s="26"/>
      <c r="I4" s="26"/>
      <c r="J4" s="26"/>
      <c r="K4" s="26"/>
      <c r="L4" s="26"/>
      <c r="M4" s="21"/>
      <c r="N4" s="21"/>
      <c r="O4" s="21"/>
      <c r="BH4" s="1"/>
    </row>
    <row r="5" spans="1:60" ht="20.25">
      <c r="A5" s="424" t="s">
        <v>98</v>
      </c>
      <c r="B5" s="424"/>
      <c r="C5" s="424"/>
      <c r="D5" s="424"/>
      <c r="E5" s="397" t="s">
        <v>90</v>
      </c>
      <c r="F5" s="397"/>
      <c r="G5" s="397"/>
      <c r="H5" s="426"/>
      <c r="I5" s="426"/>
      <c r="J5" s="426"/>
      <c r="K5" s="426"/>
      <c r="L5" s="426"/>
      <c r="M5" s="35"/>
      <c r="N5" s="35"/>
      <c r="O5" s="35"/>
      <c r="BH5" s="1"/>
    </row>
    <row r="6" spans="1:60" ht="7.5" customHeight="1">
      <c r="A6" s="35"/>
      <c r="B6" s="35"/>
      <c r="C6" s="343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BH6" s="1"/>
    </row>
    <row r="7" spans="1:60" ht="20.25" hidden="1">
      <c r="A7" s="35"/>
      <c r="B7" s="35"/>
      <c r="C7" s="343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BH7" s="1"/>
    </row>
    <row r="8" spans="1:60" s="2" customFormat="1" ht="14.25" customHeight="1">
      <c r="A8" s="417" t="s">
        <v>54</v>
      </c>
      <c r="B8" s="419" t="s">
        <v>0</v>
      </c>
      <c r="C8" s="428" t="s">
        <v>61</v>
      </c>
      <c r="D8" s="421" t="s">
        <v>1</v>
      </c>
      <c r="E8" s="421" t="s">
        <v>5</v>
      </c>
      <c r="F8" s="419" t="s">
        <v>60</v>
      </c>
      <c r="G8" s="421" t="s">
        <v>2</v>
      </c>
      <c r="H8" s="423" t="s">
        <v>53</v>
      </c>
      <c r="I8" s="423"/>
      <c r="J8" s="423"/>
      <c r="K8" s="423"/>
      <c r="L8" s="423" t="s">
        <v>55</v>
      </c>
      <c r="M8" s="423"/>
      <c r="N8" s="423"/>
      <c r="O8" s="423"/>
      <c r="P8" s="2" t="s">
        <v>10</v>
      </c>
      <c r="Q8" s="2" t="s">
        <v>11</v>
      </c>
      <c r="R8" s="2" t="s">
        <v>12</v>
      </c>
      <c r="S8" s="2" t="s">
        <v>13</v>
      </c>
      <c r="T8" s="2" t="s">
        <v>14</v>
      </c>
      <c r="U8" s="2" t="s">
        <v>15</v>
      </c>
      <c r="V8" s="2" t="s">
        <v>16</v>
      </c>
      <c r="W8" s="2" t="s">
        <v>17</v>
      </c>
      <c r="X8" s="2" t="s">
        <v>18</v>
      </c>
      <c r="Y8" s="2" t="s">
        <v>19</v>
      </c>
      <c r="Z8" s="2" t="s">
        <v>20</v>
      </c>
      <c r="AA8" s="2" t="s">
        <v>21</v>
      </c>
      <c r="AB8" s="2" t="s">
        <v>22</v>
      </c>
      <c r="AC8" s="2" t="s">
        <v>23</v>
      </c>
      <c r="AD8" s="2" t="s">
        <v>24</v>
      </c>
      <c r="AE8" s="2" t="s">
        <v>25</v>
      </c>
      <c r="AF8" s="2" t="s">
        <v>26</v>
      </c>
      <c r="AG8" s="2" t="s">
        <v>27</v>
      </c>
      <c r="AH8" s="2" t="s">
        <v>28</v>
      </c>
      <c r="AI8" s="2" t="s">
        <v>29</v>
      </c>
      <c r="AJ8" s="2" t="s">
        <v>30</v>
      </c>
      <c r="AK8" s="2" t="s">
        <v>31</v>
      </c>
      <c r="AL8" s="2" t="s">
        <v>32</v>
      </c>
      <c r="AM8" s="2" t="s">
        <v>33</v>
      </c>
      <c r="AN8" s="2" t="s">
        <v>34</v>
      </c>
      <c r="AO8" s="2" t="s">
        <v>35</v>
      </c>
      <c r="AP8" s="2" t="s">
        <v>36</v>
      </c>
      <c r="AQ8" s="2" t="s">
        <v>37</v>
      </c>
      <c r="AR8" s="2" t="s">
        <v>38</v>
      </c>
      <c r="AS8" s="2" t="s">
        <v>39</v>
      </c>
      <c r="AT8" s="2" t="s">
        <v>40</v>
      </c>
      <c r="AU8" s="2" t="s">
        <v>41</v>
      </c>
      <c r="AV8" s="2" t="s">
        <v>42</v>
      </c>
      <c r="AW8" s="2" t="s">
        <v>43</v>
      </c>
      <c r="AX8" s="2" t="s">
        <v>44</v>
      </c>
      <c r="AY8" s="2" t="s">
        <v>45</v>
      </c>
      <c r="AZ8" s="2" t="s">
        <v>46</v>
      </c>
      <c r="BA8" s="2" t="s">
        <v>47</v>
      </c>
      <c r="BB8" s="2" t="s">
        <v>48</v>
      </c>
      <c r="BC8" s="2" t="s">
        <v>49</v>
      </c>
      <c r="BD8" s="2" t="s">
        <v>50</v>
      </c>
      <c r="BE8" s="2" t="s">
        <v>51</v>
      </c>
      <c r="BF8" s="2" t="s">
        <v>52</v>
      </c>
      <c r="BG8" s="6"/>
      <c r="BH8" s="398"/>
    </row>
    <row r="9" spans="1:60" s="2" customFormat="1" ht="35.25" customHeight="1">
      <c r="A9" s="418"/>
      <c r="B9" s="419"/>
      <c r="C9" s="429"/>
      <c r="D9" s="422"/>
      <c r="E9" s="422"/>
      <c r="F9" s="420"/>
      <c r="G9" s="422"/>
      <c r="H9" s="312" t="s">
        <v>6</v>
      </c>
      <c r="I9" s="312" t="s">
        <v>7</v>
      </c>
      <c r="J9" s="312" t="s">
        <v>8</v>
      </c>
      <c r="K9" s="312" t="s">
        <v>9</v>
      </c>
      <c r="L9" s="312" t="s">
        <v>64</v>
      </c>
      <c r="M9" s="312" t="s">
        <v>56</v>
      </c>
      <c r="N9" s="312" t="s">
        <v>66</v>
      </c>
      <c r="O9" s="312" t="s">
        <v>57</v>
      </c>
      <c r="BG9" s="6"/>
      <c r="BH9" s="398"/>
    </row>
    <row r="10" spans="1:60" s="23" customFormat="1" ht="20.25">
      <c r="A10" s="80"/>
      <c r="B10" s="108" t="s">
        <v>69</v>
      </c>
      <c r="C10" s="353"/>
      <c r="D10" s="54" t="s">
        <v>59</v>
      </c>
      <c r="E10" s="54"/>
      <c r="F10" s="54"/>
      <c r="G10" s="54"/>
      <c r="H10" s="34"/>
      <c r="I10" s="34"/>
      <c r="J10" s="34"/>
      <c r="K10" s="34"/>
      <c r="L10" s="34"/>
      <c r="M10" s="34"/>
      <c r="N10" s="34"/>
      <c r="O10" s="34"/>
      <c r="BH10" s="13"/>
    </row>
    <row r="11" spans="1:60" s="23" customFormat="1" ht="27" customHeight="1">
      <c r="A11" s="45" t="s">
        <v>94</v>
      </c>
      <c r="B11" s="34" t="s">
        <v>97</v>
      </c>
      <c r="C11" s="91">
        <v>100</v>
      </c>
      <c r="D11" s="346">
        <v>4.13</v>
      </c>
      <c r="E11" s="346">
        <v>5.27</v>
      </c>
      <c r="F11" s="346">
        <v>34.47</v>
      </c>
      <c r="G11" s="346">
        <v>190</v>
      </c>
      <c r="H11" s="347">
        <v>0</v>
      </c>
      <c r="I11" s="347">
        <v>0</v>
      </c>
      <c r="J11" s="347">
        <v>0</v>
      </c>
      <c r="K11" s="347">
        <v>0</v>
      </c>
      <c r="L11" s="347">
        <v>0</v>
      </c>
      <c r="M11" s="347">
        <v>0</v>
      </c>
      <c r="N11" s="347">
        <v>0</v>
      </c>
      <c r="O11" s="347">
        <v>1.74</v>
      </c>
      <c r="BH11" s="13"/>
    </row>
    <row r="12" spans="1:60" s="23" customFormat="1" ht="31.5" customHeight="1" thickBot="1">
      <c r="A12" s="320" t="s">
        <v>99</v>
      </c>
      <c r="B12" s="311" t="s">
        <v>72</v>
      </c>
      <c r="C12" s="188" t="s">
        <v>100</v>
      </c>
      <c r="D12" s="321">
        <v>0.2</v>
      </c>
      <c r="E12" s="321">
        <v>0.2</v>
      </c>
      <c r="F12" s="321">
        <v>0.1</v>
      </c>
      <c r="G12" s="321">
        <v>9</v>
      </c>
      <c r="H12" s="321">
        <v>38</v>
      </c>
      <c r="I12" s="322">
        <v>5</v>
      </c>
      <c r="J12" s="322">
        <v>4</v>
      </c>
      <c r="K12" s="322">
        <v>7.7</v>
      </c>
      <c r="L12" s="322">
        <v>1</v>
      </c>
      <c r="M12" s="322">
        <v>0</v>
      </c>
      <c r="N12" s="322">
        <v>0</v>
      </c>
      <c r="O12" s="354">
        <v>0</v>
      </c>
      <c r="P12" s="49"/>
      <c r="Q12" s="49"/>
      <c r="R12" s="49"/>
      <c r="S12" s="49"/>
      <c r="T12" s="49"/>
      <c r="U12" s="20">
        <v>1.78</v>
      </c>
      <c r="V12" s="20">
        <v>4.7</v>
      </c>
      <c r="W12" s="20">
        <v>8.81</v>
      </c>
      <c r="X12" s="20">
        <v>0.05</v>
      </c>
      <c r="Y12" s="20">
        <v>0</v>
      </c>
      <c r="Z12" s="49"/>
      <c r="AA12" s="20">
        <v>0</v>
      </c>
      <c r="AB12" s="20">
        <v>0</v>
      </c>
      <c r="AC12" s="20">
        <v>0.04</v>
      </c>
      <c r="AD12" s="49"/>
      <c r="AE12" s="49"/>
      <c r="AF12" s="49"/>
      <c r="AG12" s="20">
        <v>0.7</v>
      </c>
      <c r="BH12" s="13"/>
    </row>
    <row r="13" spans="1:60" s="23" customFormat="1" ht="33" customHeight="1" thickBot="1">
      <c r="A13" s="323"/>
      <c r="B13" s="149" t="s">
        <v>76</v>
      </c>
      <c r="C13" s="150">
        <v>280</v>
      </c>
      <c r="D13" s="324">
        <v>4.16</v>
      </c>
      <c r="E13" s="324">
        <v>5.27</v>
      </c>
      <c r="F13" s="324">
        <v>42.65</v>
      </c>
      <c r="G13" s="324">
        <v>221.5</v>
      </c>
      <c r="H13" s="355">
        <v>0.24</v>
      </c>
      <c r="I13" s="325">
        <v>0</v>
      </c>
      <c r="J13" s="325">
        <v>0</v>
      </c>
      <c r="K13" s="325">
        <v>0.02</v>
      </c>
      <c r="L13" s="325">
        <v>0</v>
      </c>
      <c r="M13" s="325">
        <v>0</v>
      </c>
      <c r="N13" s="325">
        <v>0</v>
      </c>
      <c r="O13" s="326">
        <v>1.74</v>
      </c>
      <c r="BH13" s="13"/>
    </row>
    <row r="14" spans="1:60" s="23" customFormat="1" ht="20.25">
      <c r="A14" s="160"/>
      <c r="B14" s="276"/>
      <c r="C14" s="136"/>
      <c r="D14" s="277"/>
      <c r="E14" s="277"/>
      <c r="F14" s="277"/>
      <c r="G14" s="277"/>
      <c r="H14" s="277"/>
      <c r="I14" s="278"/>
      <c r="J14" s="277"/>
      <c r="K14" s="277"/>
      <c r="L14" s="277"/>
      <c r="M14" s="279"/>
      <c r="N14" s="277"/>
      <c r="O14" s="277"/>
      <c r="BH14" s="13"/>
    </row>
    <row r="15" spans="1:60" s="2" customFormat="1" ht="25.5">
      <c r="A15" s="164"/>
      <c r="B15" s="184"/>
      <c r="C15" s="197"/>
      <c r="D15" s="166"/>
      <c r="E15" s="166"/>
      <c r="F15" s="166"/>
      <c r="G15" s="166"/>
      <c r="H15" s="116"/>
      <c r="I15" s="116"/>
      <c r="J15" s="116"/>
      <c r="K15" s="116"/>
      <c r="L15" s="116"/>
      <c r="M15" s="116"/>
      <c r="N15" s="116"/>
      <c r="O15" s="116"/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8"/>
    </row>
    <row r="16" spans="1:60" s="2" customFormat="1" ht="20.25">
      <c r="A16" s="120"/>
      <c r="B16" s="255"/>
      <c r="C16" s="162"/>
      <c r="D16" s="119"/>
      <c r="E16" s="119"/>
      <c r="F16" s="119"/>
      <c r="G16" s="119"/>
      <c r="H16" s="63"/>
      <c r="I16" s="63"/>
      <c r="J16" s="63"/>
      <c r="K16" s="63"/>
      <c r="L16" s="63"/>
      <c r="M16" s="119"/>
      <c r="N16" s="63"/>
      <c r="O16" s="63"/>
      <c r="P16" s="2">
        <v>0</v>
      </c>
      <c r="Q16" s="2">
        <v>0</v>
      </c>
      <c r="R16" s="2">
        <v>0</v>
      </c>
      <c r="S16" s="2">
        <v>310.14</v>
      </c>
      <c r="T16" s="2">
        <v>97.37</v>
      </c>
      <c r="U16" s="2">
        <v>59.1</v>
      </c>
      <c r="V16" s="2">
        <v>120.35</v>
      </c>
      <c r="W16" s="2">
        <v>40.020000000000003</v>
      </c>
      <c r="X16" s="2">
        <v>192.3</v>
      </c>
      <c r="Y16" s="2">
        <v>127.4</v>
      </c>
      <c r="Z16" s="2">
        <v>153.19999999999999</v>
      </c>
      <c r="AA16" s="2">
        <v>132.57</v>
      </c>
      <c r="AB16" s="2">
        <v>77.64</v>
      </c>
      <c r="AC16" s="2">
        <v>134.34</v>
      </c>
      <c r="AD16" s="2">
        <v>1177.8399999999999</v>
      </c>
      <c r="AE16" s="2">
        <v>1.6</v>
      </c>
      <c r="AF16" s="2">
        <v>371.21</v>
      </c>
      <c r="AG16" s="2">
        <v>192.91</v>
      </c>
      <c r="AH16" s="2">
        <v>97.15</v>
      </c>
      <c r="AI16" s="2">
        <v>76.459999999999994</v>
      </c>
      <c r="AJ16" s="2">
        <v>0.13</v>
      </c>
      <c r="AK16" s="2">
        <v>0.06</v>
      </c>
      <c r="AL16" s="2">
        <v>0.03</v>
      </c>
      <c r="AM16" s="2">
        <v>7.0000000000000007E-2</v>
      </c>
      <c r="AN16" s="2">
        <v>0.08</v>
      </c>
      <c r="AO16" s="2">
        <v>0.39</v>
      </c>
      <c r="AP16" s="2">
        <v>0.01</v>
      </c>
      <c r="AQ16" s="2">
        <v>1.0900000000000001</v>
      </c>
      <c r="AR16" s="2">
        <v>0.01</v>
      </c>
      <c r="AS16" s="2">
        <v>0.33</v>
      </c>
      <c r="AT16" s="2">
        <v>0</v>
      </c>
      <c r="AU16" s="2">
        <v>0.19</v>
      </c>
      <c r="AV16" s="2">
        <v>0.01</v>
      </c>
      <c r="AW16" s="2">
        <v>7.0000000000000007E-2</v>
      </c>
      <c r="AX16" s="2">
        <v>0.11</v>
      </c>
      <c r="AY16" s="2">
        <v>0.86</v>
      </c>
      <c r="AZ16" s="2">
        <v>0</v>
      </c>
      <c r="BA16" s="2">
        <v>0.02</v>
      </c>
      <c r="BB16" s="2">
        <v>0.22</v>
      </c>
      <c r="BC16" s="2">
        <v>0.01</v>
      </c>
      <c r="BD16" s="2">
        <v>0</v>
      </c>
      <c r="BE16" s="2">
        <v>0</v>
      </c>
      <c r="BF16" s="2">
        <v>0</v>
      </c>
      <c r="BG16" s="2">
        <v>6.45</v>
      </c>
      <c r="BH16" s="8"/>
    </row>
    <row r="17" spans="1:61" s="2" customFormat="1" ht="34.5" customHeight="1">
      <c r="A17" s="120"/>
      <c r="B17" s="117"/>
      <c r="C17" s="118"/>
      <c r="D17" s="63"/>
      <c r="E17" s="119"/>
      <c r="F17" s="119"/>
      <c r="G17" s="119"/>
      <c r="H17" s="119"/>
      <c r="I17" s="63"/>
      <c r="J17" s="63"/>
      <c r="K17" s="63"/>
      <c r="L17" s="63"/>
      <c r="M17" s="63"/>
      <c r="N17" s="63"/>
      <c r="O17" s="63"/>
      <c r="P17" s="101">
        <v>0</v>
      </c>
      <c r="Q17" s="15">
        <v>0</v>
      </c>
      <c r="R17" s="15">
        <v>1.27</v>
      </c>
      <c r="S17" s="15">
        <v>387.85</v>
      </c>
      <c r="T17" s="15">
        <v>44.7</v>
      </c>
      <c r="U17" s="20">
        <v>11.11</v>
      </c>
      <c r="V17" s="20">
        <v>7.72</v>
      </c>
      <c r="W17" s="20">
        <v>39.36</v>
      </c>
      <c r="X17" s="20">
        <v>0.64</v>
      </c>
      <c r="Y17" s="20">
        <v>0.72</v>
      </c>
      <c r="Z17" s="20">
        <v>12</v>
      </c>
      <c r="AA17" s="20">
        <v>29.75</v>
      </c>
      <c r="AB17" s="20">
        <v>0.05</v>
      </c>
      <c r="AC17" s="20">
        <v>0.02</v>
      </c>
      <c r="AD17" s="20">
        <v>0.02</v>
      </c>
      <c r="AE17" s="20">
        <v>0.39</v>
      </c>
      <c r="AF17" s="20">
        <v>1.17</v>
      </c>
      <c r="AG17" s="20">
        <v>0</v>
      </c>
      <c r="AH17" s="2">
        <v>363.79</v>
      </c>
      <c r="AI17" s="2">
        <v>150.78</v>
      </c>
      <c r="AJ17" s="2">
        <v>0.11</v>
      </c>
      <c r="AK17" s="2">
        <v>0.05</v>
      </c>
      <c r="AL17" s="2">
        <v>0.03</v>
      </c>
      <c r="AM17" s="2">
        <v>0.06</v>
      </c>
      <c r="AN17" s="2">
        <v>7.0000000000000007E-2</v>
      </c>
      <c r="AO17" s="2">
        <v>0.32</v>
      </c>
      <c r="AP17" s="2">
        <v>0.01</v>
      </c>
      <c r="AQ17" s="2">
        <v>0.81</v>
      </c>
      <c r="AR17" s="2">
        <v>0</v>
      </c>
      <c r="AS17" s="2">
        <v>0.25</v>
      </c>
      <c r="AT17" s="2">
        <v>0.01</v>
      </c>
      <c r="AU17" s="2">
        <v>0.04</v>
      </c>
      <c r="AV17" s="2">
        <v>0</v>
      </c>
      <c r="AW17" s="2">
        <v>0.06</v>
      </c>
      <c r="AX17" s="2">
        <v>0.09</v>
      </c>
      <c r="AY17" s="2">
        <v>0.67</v>
      </c>
      <c r="AZ17" s="2">
        <v>0</v>
      </c>
      <c r="BA17" s="2">
        <v>0</v>
      </c>
      <c r="BB17" s="2">
        <v>0.06</v>
      </c>
      <c r="BC17" s="2">
        <v>0.06</v>
      </c>
      <c r="BD17" s="2">
        <v>0.01</v>
      </c>
      <c r="BE17" s="2">
        <v>0</v>
      </c>
      <c r="BF17" s="2">
        <v>0</v>
      </c>
      <c r="BG17" s="2">
        <v>0</v>
      </c>
      <c r="BH17" s="8"/>
    </row>
    <row r="18" spans="1:61" s="2" customFormat="1" ht="24" customHeight="1">
      <c r="A18" s="120"/>
      <c r="B18" s="159"/>
      <c r="C18" s="118"/>
      <c r="D18" s="119"/>
      <c r="E18" s="119"/>
      <c r="F18" s="119"/>
      <c r="G18" s="119"/>
      <c r="H18" s="63"/>
      <c r="I18" s="63"/>
      <c r="J18" s="63"/>
      <c r="K18" s="63"/>
      <c r="L18" s="63"/>
      <c r="M18" s="186"/>
      <c r="N18" s="63"/>
      <c r="O18" s="63"/>
      <c r="P18" s="2">
        <v>0.4</v>
      </c>
      <c r="Q18" s="2">
        <v>0</v>
      </c>
      <c r="R18" s="2">
        <v>0</v>
      </c>
      <c r="S18" s="2">
        <v>28</v>
      </c>
      <c r="T18" s="2">
        <v>28</v>
      </c>
      <c r="U18" s="2">
        <v>4</v>
      </c>
      <c r="V18" s="2">
        <v>16</v>
      </c>
      <c r="W18" s="2">
        <v>4</v>
      </c>
      <c r="X18" s="2">
        <v>14</v>
      </c>
      <c r="Y18" s="2">
        <v>26</v>
      </c>
      <c r="Z18" s="2">
        <v>16</v>
      </c>
      <c r="AA18" s="2">
        <v>116</v>
      </c>
      <c r="AB18" s="2">
        <v>10</v>
      </c>
      <c r="AC18" s="2">
        <v>22</v>
      </c>
      <c r="AD18" s="2">
        <v>64</v>
      </c>
      <c r="AE18" s="2">
        <v>340</v>
      </c>
      <c r="AF18" s="2">
        <v>20</v>
      </c>
      <c r="AG18" s="2">
        <v>24</v>
      </c>
      <c r="AH18" s="2">
        <v>10</v>
      </c>
      <c r="AI18" s="2">
        <v>8</v>
      </c>
      <c r="AJ18" s="2">
        <v>2.06</v>
      </c>
      <c r="AK18" s="2">
        <v>1.22</v>
      </c>
      <c r="AL18" s="2">
        <v>0.62</v>
      </c>
      <c r="AM18" s="2">
        <v>1.22</v>
      </c>
      <c r="AN18" s="2">
        <v>1.32</v>
      </c>
      <c r="AO18" s="2">
        <v>9.2200000000000006</v>
      </c>
      <c r="AP18" s="2">
        <v>0.7</v>
      </c>
      <c r="AQ18" s="2">
        <v>11.44</v>
      </c>
      <c r="AR18" s="2">
        <v>0.36</v>
      </c>
      <c r="AS18" s="2">
        <v>6.3</v>
      </c>
      <c r="AT18" s="2">
        <v>0.6</v>
      </c>
      <c r="AU18" s="2">
        <v>0</v>
      </c>
      <c r="AV18" s="2">
        <v>0</v>
      </c>
      <c r="AW18" s="2">
        <v>0</v>
      </c>
      <c r="AX18" s="2">
        <v>1.64</v>
      </c>
      <c r="AY18" s="2">
        <v>14.04</v>
      </c>
      <c r="AZ18" s="2">
        <v>0.14000000000000001</v>
      </c>
      <c r="BA18" s="2">
        <v>0</v>
      </c>
      <c r="BB18" s="2">
        <v>1.26</v>
      </c>
      <c r="BC18" s="2">
        <v>0.54</v>
      </c>
      <c r="BD18" s="2">
        <v>1.02</v>
      </c>
      <c r="BE18" s="2">
        <v>0</v>
      </c>
      <c r="BF18" s="2">
        <v>0</v>
      </c>
      <c r="BG18" s="2">
        <v>176.2</v>
      </c>
      <c r="BH18" s="8"/>
      <c r="BI18" s="2" t="s">
        <v>59</v>
      </c>
    </row>
    <row r="19" spans="1:61" s="2" customFormat="1" ht="24.75" customHeight="1">
      <c r="A19" s="280"/>
      <c r="B19" s="117"/>
      <c r="C19" s="238"/>
      <c r="D19" s="119"/>
      <c r="E19" s="119"/>
      <c r="F19" s="119"/>
      <c r="G19" s="119"/>
      <c r="H19" s="63"/>
      <c r="I19" s="63"/>
      <c r="J19" s="63"/>
      <c r="K19" s="63"/>
      <c r="L19" s="63"/>
      <c r="M19" s="63"/>
      <c r="N19" s="63"/>
      <c r="O19" s="63"/>
      <c r="P19" s="2">
        <v>0</v>
      </c>
      <c r="Q19" s="2">
        <v>0</v>
      </c>
      <c r="R19" s="2">
        <v>0</v>
      </c>
      <c r="S19" s="2">
        <v>127.24</v>
      </c>
      <c r="T19" s="2">
        <v>42.2</v>
      </c>
      <c r="U19" s="2">
        <v>25.01</v>
      </c>
      <c r="V19" s="2">
        <v>50.03</v>
      </c>
      <c r="W19" s="2">
        <v>18.920000000000002</v>
      </c>
      <c r="X19" s="2">
        <v>90.48</v>
      </c>
      <c r="Y19" s="2">
        <v>56.12</v>
      </c>
      <c r="Z19" s="2">
        <v>78.3</v>
      </c>
      <c r="AA19" s="2">
        <v>64.599999999999994</v>
      </c>
      <c r="AB19" s="2">
        <v>33.93</v>
      </c>
      <c r="AC19" s="2">
        <v>60.03</v>
      </c>
      <c r="AD19" s="2">
        <v>501.99</v>
      </c>
      <c r="AE19" s="2">
        <v>58.73</v>
      </c>
      <c r="AF19" s="2">
        <v>163.56</v>
      </c>
      <c r="AG19" s="2">
        <v>71.12</v>
      </c>
      <c r="AH19" s="2">
        <v>47.2</v>
      </c>
      <c r="AI19" s="2">
        <v>37.409999999999997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0.03</v>
      </c>
      <c r="AQ19" s="2">
        <v>0.02</v>
      </c>
      <c r="AR19" s="2">
        <v>0.02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0.02</v>
      </c>
      <c r="AZ19" s="2">
        <v>0</v>
      </c>
      <c r="BA19" s="2">
        <v>0</v>
      </c>
      <c r="BB19" s="2">
        <v>7.0000000000000007E-2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8"/>
    </row>
    <row r="20" spans="1:61" s="2" customFormat="1" ht="21.75" customHeight="1">
      <c r="A20" s="281"/>
      <c r="B20" s="117"/>
      <c r="C20" s="238"/>
      <c r="D20" s="119"/>
      <c r="E20" s="119"/>
      <c r="F20" s="119"/>
      <c r="G20" s="119"/>
      <c r="H20" s="63"/>
      <c r="I20" s="63"/>
      <c r="J20" s="63"/>
      <c r="K20" s="63"/>
      <c r="L20" s="63"/>
      <c r="M20" s="63"/>
      <c r="N20" s="63"/>
      <c r="O20" s="63"/>
      <c r="P20" s="2">
        <v>0</v>
      </c>
      <c r="Q20" s="2">
        <v>0</v>
      </c>
      <c r="R20" s="2">
        <v>0</v>
      </c>
      <c r="S20" s="2">
        <v>128.1</v>
      </c>
      <c r="T20" s="2">
        <v>66.900000000000006</v>
      </c>
      <c r="U20" s="2">
        <v>27.9</v>
      </c>
      <c r="V20" s="2">
        <v>59.4</v>
      </c>
      <c r="W20" s="2">
        <v>24</v>
      </c>
      <c r="X20" s="2">
        <v>111.3</v>
      </c>
      <c r="Y20" s="2">
        <v>89.1</v>
      </c>
      <c r="Z20" s="2">
        <v>87.3</v>
      </c>
      <c r="AA20" s="2">
        <v>139.19999999999999</v>
      </c>
      <c r="AB20" s="2">
        <v>37.200000000000003</v>
      </c>
      <c r="AC20" s="2">
        <v>93</v>
      </c>
      <c r="AD20" s="2">
        <v>458.7</v>
      </c>
      <c r="AE20" s="2">
        <v>81</v>
      </c>
      <c r="AF20" s="2">
        <v>157.80000000000001</v>
      </c>
      <c r="AG20" s="2">
        <v>87.3</v>
      </c>
      <c r="AH20" s="2">
        <v>54</v>
      </c>
      <c r="AI20" s="2">
        <v>39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0.06</v>
      </c>
      <c r="AQ20" s="2">
        <v>0.04</v>
      </c>
      <c r="AR20" s="2">
        <v>0.03</v>
      </c>
      <c r="AS20" s="2">
        <v>0</v>
      </c>
      <c r="AT20" s="2">
        <v>0.01</v>
      </c>
      <c r="AU20" s="2">
        <v>0</v>
      </c>
      <c r="AV20" s="2">
        <v>0</v>
      </c>
      <c r="AW20" s="2">
        <v>0</v>
      </c>
      <c r="AX20" s="2">
        <v>0</v>
      </c>
      <c r="AY20" s="2">
        <v>0.03</v>
      </c>
      <c r="AZ20" s="2">
        <v>0</v>
      </c>
      <c r="BA20" s="2">
        <v>0</v>
      </c>
      <c r="BB20" s="2">
        <v>0.14000000000000001</v>
      </c>
      <c r="BC20" s="2">
        <v>0.02</v>
      </c>
      <c r="BD20" s="2">
        <v>0</v>
      </c>
      <c r="BE20" s="2">
        <v>0</v>
      </c>
      <c r="BF20" s="2">
        <v>0</v>
      </c>
      <c r="BG20" s="2">
        <v>0</v>
      </c>
      <c r="BH20" s="8"/>
    </row>
    <row r="21" spans="1:61" s="2" customFormat="1" ht="20.25" customHeight="1">
      <c r="A21" s="282"/>
      <c r="B21" s="273"/>
      <c r="C21" s="122"/>
      <c r="D21" s="63"/>
      <c r="E21" s="119"/>
      <c r="F21" s="119"/>
      <c r="G21" s="119"/>
      <c r="H21" s="119"/>
      <c r="I21" s="63"/>
      <c r="J21" s="63"/>
      <c r="K21" s="63"/>
      <c r="L21" s="63"/>
      <c r="M21" s="63"/>
      <c r="N21" s="63"/>
      <c r="O21" s="63"/>
      <c r="P21" s="2">
        <v>0.4</v>
      </c>
      <c r="Q21" s="2">
        <v>0</v>
      </c>
      <c r="R21" s="2">
        <v>0</v>
      </c>
      <c r="S21" s="2">
        <v>1481.48</v>
      </c>
      <c r="T21" s="2">
        <v>1165.21</v>
      </c>
      <c r="U21" s="2">
        <v>387.04</v>
      </c>
      <c r="V21" s="2">
        <v>811.75</v>
      </c>
      <c r="W21" s="2">
        <v>221.08</v>
      </c>
      <c r="X21" s="2">
        <v>907.56</v>
      </c>
      <c r="Y21" s="2">
        <v>980.97</v>
      </c>
      <c r="Z21" s="2">
        <v>1148.52</v>
      </c>
      <c r="AA21" s="2">
        <v>1634.87</v>
      </c>
      <c r="AB21" s="2">
        <v>578.88</v>
      </c>
      <c r="AC21" s="2">
        <v>865.83</v>
      </c>
      <c r="AD21" s="2">
        <v>4279.29</v>
      </c>
      <c r="AE21" s="2">
        <v>661.36</v>
      </c>
      <c r="AF21" s="2">
        <v>1326.63</v>
      </c>
      <c r="AG21" s="2">
        <v>970.31</v>
      </c>
      <c r="AH21" s="2">
        <v>614.99</v>
      </c>
      <c r="AI21" s="2">
        <v>344.02</v>
      </c>
      <c r="AJ21" s="2">
        <v>2.4300000000000002</v>
      </c>
      <c r="AK21" s="2">
        <v>1.4</v>
      </c>
      <c r="AL21" s="2">
        <v>0.71</v>
      </c>
      <c r="AM21" s="2">
        <v>1.43</v>
      </c>
      <c r="AN21" s="2">
        <v>1.59</v>
      </c>
      <c r="AO21" s="2">
        <v>10.4</v>
      </c>
      <c r="AP21" s="2">
        <v>0.82</v>
      </c>
      <c r="AQ21" s="2">
        <v>17.149999999999999</v>
      </c>
      <c r="AR21" s="2">
        <v>0.42</v>
      </c>
      <c r="AS21" s="2">
        <v>10.99</v>
      </c>
      <c r="AT21" s="2">
        <v>1.28</v>
      </c>
      <c r="AU21" s="2">
        <v>0.31</v>
      </c>
      <c r="AV21" s="2">
        <v>0.01</v>
      </c>
      <c r="AW21" s="2">
        <v>0.2</v>
      </c>
      <c r="AX21" s="2">
        <v>2.08</v>
      </c>
      <c r="AY21" s="2">
        <v>21.83</v>
      </c>
      <c r="AZ21" s="2">
        <v>0.16</v>
      </c>
      <c r="BA21" s="2">
        <v>0.02</v>
      </c>
      <c r="BB21" s="2">
        <v>5.9</v>
      </c>
      <c r="BC21" s="2">
        <v>0.72</v>
      </c>
      <c r="BD21" s="2">
        <v>1.05</v>
      </c>
      <c r="BE21" s="2">
        <v>0</v>
      </c>
      <c r="BF21" s="2">
        <v>0</v>
      </c>
      <c r="BG21" s="2">
        <v>182.65</v>
      </c>
      <c r="BH21" s="8"/>
    </row>
    <row r="22" spans="1:61" s="23" customFormat="1" ht="21.75" customHeight="1">
      <c r="A22" s="160"/>
      <c r="B22" s="283"/>
      <c r="C22" s="125"/>
      <c r="D22" s="138"/>
      <c r="E22" s="129"/>
      <c r="F22" s="129"/>
      <c r="G22" s="129"/>
      <c r="H22" s="163"/>
      <c r="I22" s="139"/>
      <c r="J22" s="139"/>
      <c r="K22" s="139"/>
      <c r="L22" s="139"/>
      <c r="M22" s="167"/>
      <c r="N22" s="139"/>
      <c r="O22" s="139"/>
      <c r="BH22" s="13"/>
    </row>
    <row r="23" spans="1:61" s="2" customFormat="1" ht="25.5">
      <c r="A23" s="160"/>
      <c r="B23" s="184"/>
      <c r="C23" s="204"/>
      <c r="D23" s="57"/>
      <c r="E23" s="57"/>
      <c r="F23" s="57"/>
      <c r="G23" s="57"/>
      <c r="H23" s="6"/>
      <c r="I23" s="6"/>
      <c r="J23" s="6"/>
      <c r="K23" s="6"/>
      <c r="L23" s="6"/>
      <c r="M23" s="6"/>
      <c r="N23" s="6"/>
      <c r="O23" s="6"/>
      <c r="BH23" s="8"/>
    </row>
    <row r="24" spans="1:61" s="2" customFormat="1" ht="20.25">
      <c r="A24" s="164"/>
      <c r="B24" s="121"/>
      <c r="C24" s="162"/>
      <c r="D24" s="119"/>
      <c r="E24" s="119"/>
      <c r="F24" s="119"/>
      <c r="G24" s="119"/>
      <c r="H24" s="63"/>
      <c r="I24" s="63"/>
      <c r="J24" s="63"/>
      <c r="K24" s="63"/>
      <c r="L24" s="63"/>
      <c r="M24" s="63"/>
      <c r="N24" s="63"/>
      <c r="O24" s="63"/>
      <c r="BH24" s="8"/>
    </row>
    <row r="25" spans="1:61" s="2" customFormat="1" ht="20.25">
      <c r="A25" s="284"/>
      <c r="B25" s="121"/>
      <c r="C25" s="162"/>
      <c r="D25" s="119"/>
      <c r="E25" s="119"/>
      <c r="F25" s="119"/>
      <c r="G25" s="119"/>
      <c r="H25" s="63"/>
      <c r="I25" s="63"/>
      <c r="J25" s="63"/>
      <c r="K25" s="63"/>
      <c r="L25" s="63"/>
      <c r="M25" s="63"/>
      <c r="N25" s="63"/>
      <c r="O25" s="63"/>
      <c r="BH25" s="8"/>
    </row>
    <row r="26" spans="1:61" s="2" customFormat="1" ht="20.25">
      <c r="A26" s="6"/>
      <c r="B26" s="127"/>
      <c r="C26" s="136"/>
      <c r="D26" s="183"/>
      <c r="E26" s="183"/>
      <c r="F26" s="183"/>
      <c r="G26" s="183"/>
      <c r="H26" s="220"/>
      <c r="I26" s="174"/>
      <c r="J26" s="174"/>
      <c r="K26" s="174"/>
      <c r="L26" s="174"/>
      <c r="M26" s="174"/>
      <c r="N26" s="174"/>
      <c r="O26" s="174"/>
      <c r="BH26" s="8"/>
    </row>
    <row r="27" spans="1:61" s="23" customFormat="1" ht="20.25">
      <c r="A27" s="6"/>
      <c r="B27" s="127"/>
      <c r="C27" s="204"/>
      <c r="D27" s="138"/>
      <c r="E27" s="138"/>
      <c r="F27" s="138"/>
      <c r="G27" s="138"/>
      <c r="H27" s="167"/>
      <c r="I27" s="139"/>
      <c r="J27" s="139"/>
      <c r="K27" s="139"/>
      <c r="L27" s="139"/>
      <c r="M27" s="139"/>
      <c r="N27" s="139"/>
      <c r="O27" s="139"/>
      <c r="BH27" s="13"/>
    </row>
    <row r="28" spans="1:61" s="2" customFormat="1" ht="25.5">
      <c r="A28" s="6"/>
      <c r="B28" s="141"/>
      <c r="C28" s="136"/>
      <c r="D28" s="138"/>
      <c r="E28" s="138"/>
      <c r="F28" s="138"/>
      <c r="G28" s="138"/>
      <c r="H28" s="167"/>
      <c r="I28" s="167"/>
      <c r="J28" s="138"/>
      <c r="K28" s="138"/>
      <c r="L28" s="138"/>
      <c r="M28" s="167"/>
      <c r="N28" s="138"/>
      <c r="O28" s="138"/>
      <c r="BH28" s="8"/>
    </row>
    <row r="29" spans="1:61" s="2" customFormat="1" ht="15">
      <c r="C29" s="42"/>
      <c r="D29" s="8"/>
      <c r="E29" s="8"/>
      <c r="F29" s="8"/>
      <c r="G29" s="8"/>
      <c r="BH29" s="8"/>
    </row>
    <row r="30" spans="1:61" s="2" customFormat="1" ht="15">
      <c r="C30" s="42"/>
      <c r="D30" s="8"/>
      <c r="E30" s="8"/>
      <c r="F30" s="8"/>
      <c r="G30" s="8"/>
      <c r="BH30" s="8"/>
    </row>
    <row r="31" spans="1:61" s="2" customFormat="1" ht="15">
      <c r="C31" s="42"/>
      <c r="D31" s="8"/>
      <c r="E31" s="8"/>
      <c r="F31" s="8"/>
      <c r="G31" s="8"/>
      <c r="BH31" s="8"/>
    </row>
    <row r="32" spans="1:61" s="2" customFormat="1" ht="15">
      <c r="C32" s="42"/>
      <c r="D32" s="8"/>
      <c r="E32" s="8"/>
      <c r="F32" s="8"/>
      <c r="G32" s="8"/>
      <c r="BH32" s="8"/>
    </row>
    <row r="33" spans="3:60" s="2" customFormat="1" ht="15">
      <c r="C33" s="42"/>
      <c r="D33" s="8"/>
      <c r="E33" s="8"/>
      <c r="F33" s="8"/>
      <c r="G33" s="8"/>
      <c r="BH33" s="8"/>
    </row>
    <row r="34" spans="3:60" s="2" customFormat="1" ht="15">
      <c r="C34" s="42"/>
      <c r="D34" s="8"/>
      <c r="E34" s="8"/>
      <c r="F34" s="8"/>
      <c r="G34" s="8"/>
      <c r="BH34" s="8"/>
    </row>
    <row r="35" spans="3:60" s="2" customFormat="1" ht="15">
      <c r="C35" s="42"/>
      <c r="D35" s="8"/>
      <c r="E35" s="8"/>
      <c r="F35" s="8"/>
      <c r="G35" s="8"/>
      <c r="BH35" s="8"/>
    </row>
    <row r="36" spans="3:60" s="2" customFormat="1" ht="15">
      <c r="C36" s="42"/>
      <c r="D36" s="8"/>
      <c r="E36" s="8"/>
      <c r="F36" s="8"/>
      <c r="G36" s="8"/>
      <c r="BH36" s="8"/>
    </row>
    <row r="37" spans="3:60" s="2" customFormat="1" ht="15">
      <c r="C37" s="42"/>
      <c r="D37" s="8"/>
      <c r="E37" s="8"/>
      <c r="F37" s="8"/>
      <c r="G37" s="8"/>
      <c r="BH37" s="8"/>
    </row>
    <row r="38" spans="3:60" s="2" customFormat="1" ht="15">
      <c r="C38" s="42"/>
      <c r="D38" s="8"/>
      <c r="E38" s="8"/>
      <c r="F38" s="8"/>
      <c r="G38" s="8"/>
      <c r="BH38" s="8"/>
    </row>
    <row r="39" spans="3:60" s="2" customFormat="1" ht="15">
      <c r="C39" s="42"/>
      <c r="D39" s="8"/>
      <c r="E39" s="8"/>
      <c r="F39" s="8"/>
      <c r="G39" s="8"/>
      <c r="BH39" s="8"/>
    </row>
    <row r="40" spans="3:60" s="2" customFormat="1" ht="15">
      <c r="C40" s="42"/>
      <c r="D40" s="8"/>
      <c r="E40" s="8"/>
      <c r="F40" s="8"/>
      <c r="G40" s="8"/>
      <c r="BH40" s="8"/>
    </row>
    <row r="41" spans="3:60" s="2" customFormat="1" ht="15">
      <c r="C41" s="42"/>
      <c r="D41" s="8"/>
      <c r="E41" s="8"/>
      <c r="F41" s="8"/>
      <c r="G41" s="8"/>
      <c r="BH41" s="8"/>
    </row>
    <row r="42" spans="3:60" s="2" customFormat="1" ht="15">
      <c r="C42" s="42"/>
      <c r="D42" s="8"/>
      <c r="E42" s="8"/>
      <c r="F42" s="8"/>
      <c r="G42" s="8"/>
      <c r="BH42" s="8"/>
    </row>
    <row r="43" spans="3:60" s="2" customFormat="1" ht="15">
      <c r="C43" s="42"/>
      <c r="D43" s="8"/>
      <c r="E43" s="8"/>
      <c r="F43" s="8"/>
      <c r="G43" s="8"/>
      <c r="BH43" s="8"/>
    </row>
    <row r="44" spans="3:60" s="2" customFormat="1" ht="15">
      <c r="C44" s="42"/>
      <c r="D44" s="8"/>
      <c r="E44" s="8"/>
      <c r="F44" s="8"/>
      <c r="G44" s="8"/>
      <c r="BH44" s="8"/>
    </row>
    <row r="45" spans="3:60" s="2" customFormat="1" ht="15">
      <c r="C45" s="42"/>
      <c r="D45" s="8"/>
      <c r="E45" s="8"/>
      <c r="F45" s="8"/>
      <c r="G45" s="8"/>
      <c r="BH45" s="8"/>
    </row>
    <row r="46" spans="3:60" s="2" customFormat="1" ht="15">
      <c r="C46" s="42"/>
      <c r="D46" s="8"/>
      <c r="E46" s="8"/>
      <c r="F46" s="8"/>
      <c r="G46" s="8"/>
      <c r="BH46" s="8"/>
    </row>
    <row r="47" spans="3:60" s="2" customFormat="1" ht="15">
      <c r="C47" s="42"/>
      <c r="D47" s="8"/>
      <c r="E47" s="8"/>
      <c r="F47" s="8"/>
      <c r="G47" s="8"/>
      <c r="BH47" s="8"/>
    </row>
    <row r="48" spans="3:60" s="2" customFormat="1" ht="15">
      <c r="C48" s="42"/>
      <c r="D48" s="8"/>
      <c r="E48" s="8"/>
      <c r="F48" s="8"/>
      <c r="G48" s="8"/>
      <c r="BH48" s="8"/>
    </row>
    <row r="49" spans="3:60" s="2" customFormat="1" ht="15">
      <c r="C49" s="42"/>
      <c r="D49" s="8"/>
      <c r="E49" s="8"/>
      <c r="F49" s="8"/>
      <c r="G49" s="8"/>
      <c r="BH49" s="8"/>
    </row>
    <row r="50" spans="3:60" s="2" customFormat="1" ht="15">
      <c r="C50" s="42"/>
      <c r="D50" s="8"/>
      <c r="E50" s="8"/>
      <c r="F50" s="8"/>
      <c r="G50" s="8"/>
      <c r="BH50" s="8"/>
    </row>
    <row r="51" spans="3:60" s="2" customFormat="1" ht="15">
      <c r="C51" s="42"/>
      <c r="D51" s="8"/>
      <c r="E51" s="8"/>
      <c r="F51" s="8"/>
      <c r="G51" s="8"/>
      <c r="BH51" s="8"/>
    </row>
    <row r="52" spans="3:60" s="2" customFormat="1" ht="15">
      <c r="C52" s="42"/>
      <c r="D52" s="8"/>
      <c r="E52" s="8"/>
      <c r="F52" s="8"/>
      <c r="G52" s="8"/>
      <c r="BH52" s="8"/>
    </row>
    <row r="53" spans="3:60" s="2" customFormat="1" ht="15">
      <c r="C53" s="42"/>
      <c r="D53" s="8"/>
      <c r="E53" s="8"/>
      <c r="F53" s="8"/>
      <c r="G53" s="8"/>
      <c r="BH53" s="8"/>
    </row>
    <row r="54" spans="3:60" s="2" customFormat="1" ht="15">
      <c r="C54" s="42"/>
      <c r="D54" s="8"/>
      <c r="E54" s="8"/>
      <c r="F54" s="8"/>
      <c r="G54" s="8"/>
      <c r="BH54" s="8"/>
    </row>
    <row r="55" spans="3:60" s="2" customFormat="1" ht="15">
      <c r="C55" s="42"/>
      <c r="D55" s="8"/>
      <c r="E55" s="8"/>
      <c r="F55" s="8"/>
      <c r="G55" s="8"/>
      <c r="BH55" s="8"/>
    </row>
    <row r="56" spans="3:60" s="2" customFormat="1" ht="15">
      <c r="C56" s="42"/>
      <c r="D56" s="8"/>
      <c r="E56" s="8"/>
      <c r="F56" s="8"/>
      <c r="G56" s="8"/>
      <c r="BH56" s="8"/>
    </row>
    <row r="57" spans="3:60" s="2" customFormat="1" ht="15">
      <c r="C57" s="42"/>
      <c r="D57" s="8"/>
      <c r="E57" s="8"/>
      <c r="F57" s="8"/>
      <c r="G57" s="8"/>
      <c r="BH57" s="8"/>
    </row>
    <row r="58" spans="3:60" s="2" customFormat="1" ht="15">
      <c r="C58" s="42"/>
      <c r="D58" s="8"/>
      <c r="E58" s="8"/>
      <c r="F58" s="8"/>
      <c r="G58" s="8"/>
      <c r="BH58" s="8"/>
    </row>
    <row r="59" spans="3:60" s="2" customFormat="1" ht="15">
      <c r="C59" s="42"/>
      <c r="D59" s="8"/>
      <c r="E59" s="8"/>
      <c r="F59" s="8"/>
      <c r="G59" s="8"/>
      <c r="BH59" s="8"/>
    </row>
    <row r="60" spans="3:60" s="2" customFormat="1" ht="15">
      <c r="C60" s="42"/>
      <c r="D60" s="8"/>
      <c r="E60" s="8"/>
      <c r="F60" s="8"/>
      <c r="G60" s="8"/>
      <c r="BH60" s="8"/>
    </row>
    <row r="61" spans="3:60" s="2" customFormat="1" ht="15">
      <c r="C61" s="42"/>
      <c r="D61" s="8"/>
      <c r="E61" s="8"/>
      <c r="F61" s="8"/>
      <c r="G61" s="8"/>
      <c r="BH61" s="8"/>
    </row>
    <row r="62" spans="3:60" s="2" customFormat="1" ht="15">
      <c r="C62" s="42"/>
      <c r="D62" s="8"/>
      <c r="E62" s="8"/>
      <c r="F62" s="8"/>
      <c r="G62" s="8"/>
      <c r="BH62" s="8"/>
    </row>
    <row r="63" spans="3:60" s="2" customFormat="1" ht="15">
      <c r="C63" s="42"/>
      <c r="D63" s="8"/>
      <c r="E63" s="8"/>
      <c r="F63" s="8"/>
      <c r="G63" s="8"/>
      <c r="BH63" s="8"/>
    </row>
    <row r="64" spans="3:60" s="2" customFormat="1" ht="15">
      <c r="C64" s="42"/>
      <c r="D64" s="8"/>
      <c r="E64" s="8"/>
      <c r="F64" s="8"/>
      <c r="G64" s="8"/>
      <c r="BH64" s="8"/>
    </row>
    <row r="65" spans="3:60" s="2" customFormat="1" ht="15">
      <c r="C65" s="42"/>
      <c r="D65" s="8"/>
      <c r="E65" s="8"/>
      <c r="F65" s="8"/>
      <c r="G65" s="8"/>
      <c r="BH65" s="8"/>
    </row>
    <row r="66" spans="3:60" s="2" customFormat="1" ht="15">
      <c r="C66" s="42"/>
      <c r="D66" s="8"/>
      <c r="E66" s="8"/>
      <c r="F66" s="8"/>
      <c r="G66" s="8"/>
      <c r="BH66" s="8"/>
    </row>
    <row r="67" spans="3:60" s="2" customFormat="1" ht="15">
      <c r="C67" s="42"/>
      <c r="D67" s="8"/>
      <c r="E67" s="8"/>
      <c r="F67" s="8"/>
      <c r="G67" s="8"/>
      <c r="BH67" s="8"/>
    </row>
    <row r="68" spans="3:60" s="2" customFormat="1" ht="15">
      <c r="C68" s="42"/>
      <c r="D68" s="8"/>
      <c r="E68" s="8"/>
      <c r="F68" s="8"/>
      <c r="G68" s="8"/>
      <c r="BH68" s="8"/>
    </row>
    <row r="69" spans="3:60" s="2" customFormat="1" ht="15">
      <c r="C69" s="42"/>
      <c r="D69" s="8"/>
      <c r="E69" s="8"/>
      <c r="F69" s="8"/>
      <c r="G69" s="8"/>
      <c r="BH69" s="8"/>
    </row>
    <row r="70" spans="3:60" s="2" customFormat="1" ht="15">
      <c r="C70" s="42"/>
      <c r="D70" s="8"/>
      <c r="E70" s="8"/>
      <c r="F70" s="8"/>
      <c r="G70" s="8"/>
      <c r="BH70" s="8"/>
    </row>
    <row r="71" spans="3:60" s="2" customFormat="1" ht="15">
      <c r="C71" s="42"/>
      <c r="D71" s="8"/>
      <c r="E71" s="8"/>
      <c r="F71" s="8"/>
      <c r="G71" s="8"/>
      <c r="BH71" s="8"/>
    </row>
    <row r="72" spans="3:60" s="2" customFormat="1" ht="15">
      <c r="C72" s="42"/>
      <c r="D72" s="8"/>
      <c r="E72" s="8"/>
      <c r="F72" s="8"/>
      <c r="G72" s="8"/>
      <c r="BH72" s="8"/>
    </row>
    <row r="73" spans="3:60" s="2" customFormat="1" ht="15">
      <c r="C73" s="42"/>
      <c r="D73" s="8"/>
      <c r="E73" s="8"/>
      <c r="F73" s="8"/>
      <c r="G73" s="8"/>
      <c r="BH73" s="8"/>
    </row>
    <row r="74" spans="3:60" s="2" customFormat="1" ht="15">
      <c r="C74" s="42"/>
      <c r="D74" s="8"/>
      <c r="E74" s="8"/>
      <c r="F74" s="8"/>
      <c r="G74" s="8"/>
      <c r="BH74" s="8"/>
    </row>
    <row r="75" spans="3:60" s="2" customFormat="1" ht="15">
      <c r="C75" s="42"/>
      <c r="D75" s="8"/>
      <c r="E75" s="8"/>
      <c r="F75" s="8"/>
      <c r="G75" s="8"/>
      <c r="BH75" s="8"/>
    </row>
    <row r="76" spans="3:60" s="2" customFormat="1" ht="15">
      <c r="C76" s="42"/>
      <c r="D76" s="8"/>
      <c r="E76" s="8"/>
      <c r="F76" s="8"/>
      <c r="G76" s="8"/>
      <c r="BH76" s="8"/>
    </row>
    <row r="77" spans="3:60" s="2" customFormat="1" ht="15">
      <c r="C77" s="42"/>
      <c r="D77" s="8"/>
      <c r="E77" s="8"/>
      <c r="F77" s="8"/>
      <c r="G77" s="8"/>
      <c r="BH77" s="8"/>
    </row>
    <row r="78" spans="3:60" s="2" customFormat="1" ht="15">
      <c r="C78" s="42"/>
      <c r="D78" s="8"/>
      <c r="E78" s="8"/>
      <c r="F78" s="8"/>
      <c r="G78" s="8"/>
      <c r="BH78" s="8"/>
    </row>
    <row r="79" spans="3:60" s="2" customFormat="1" ht="15">
      <c r="C79" s="42"/>
      <c r="D79" s="8"/>
      <c r="E79" s="8"/>
      <c r="F79" s="8"/>
      <c r="G79" s="8"/>
      <c r="BH79" s="8"/>
    </row>
    <row r="80" spans="3:60" s="2" customFormat="1" ht="15">
      <c r="C80" s="42"/>
      <c r="D80" s="8"/>
      <c r="E80" s="8"/>
      <c r="F80" s="8"/>
      <c r="G80" s="8"/>
      <c r="BH80" s="8"/>
    </row>
    <row r="81" spans="3:60" s="2" customFormat="1" ht="15">
      <c r="C81" s="42"/>
      <c r="D81" s="8"/>
      <c r="E81" s="8"/>
      <c r="F81" s="8"/>
      <c r="G81" s="8"/>
      <c r="BH81" s="8"/>
    </row>
    <row r="82" spans="3:60" s="2" customFormat="1" ht="15">
      <c r="C82" s="42"/>
      <c r="D82" s="8"/>
      <c r="E82" s="8"/>
      <c r="F82" s="8"/>
      <c r="G82" s="8"/>
      <c r="BH82" s="8"/>
    </row>
    <row r="83" spans="3:60" s="2" customFormat="1" ht="15">
      <c r="C83" s="42"/>
      <c r="D83" s="8"/>
      <c r="E83" s="8"/>
      <c r="F83" s="8"/>
      <c r="G83" s="8"/>
      <c r="BH83" s="8"/>
    </row>
    <row r="84" spans="3:60" s="2" customFormat="1" ht="15">
      <c r="C84" s="42"/>
      <c r="D84" s="8"/>
      <c r="E84" s="8"/>
      <c r="F84" s="8"/>
      <c r="G84" s="8"/>
      <c r="BH84" s="8"/>
    </row>
    <row r="85" spans="3:60" s="2" customFormat="1" ht="15">
      <c r="C85" s="42"/>
      <c r="D85" s="8"/>
      <c r="E85" s="8"/>
      <c r="F85" s="8"/>
      <c r="G85" s="8"/>
      <c r="BH85" s="8"/>
    </row>
    <row r="86" spans="3:60" s="2" customFormat="1" ht="15">
      <c r="C86" s="42"/>
      <c r="D86" s="8"/>
      <c r="E86" s="8"/>
      <c r="F86" s="8"/>
      <c r="G86" s="8"/>
      <c r="BH86" s="8"/>
    </row>
    <row r="87" spans="3:60" s="2" customFormat="1" ht="15">
      <c r="C87" s="42"/>
      <c r="D87" s="8"/>
      <c r="E87" s="8"/>
      <c r="F87" s="8"/>
      <c r="G87" s="8"/>
      <c r="BH87" s="8"/>
    </row>
    <row r="88" spans="3:60" s="2" customFormat="1" ht="15">
      <c r="C88" s="42"/>
      <c r="D88" s="8"/>
      <c r="E88" s="8"/>
      <c r="F88" s="8"/>
      <c r="G88" s="8"/>
      <c r="BH88" s="8"/>
    </row>
    <row r="89" spans="3:60" s="2" customFormat="1" ht="15">
      <c r="C89" s="42"/>
      <c r="D89" s="8"/>
      <c r="E89" s="8"/>
      <c r="F89" s="8"/>
      <c r="G89" s="8"/>
      <c r="BH89" s="8"/>
    </row>
    <row r="90" spans="3:60" s="2" customFormat="1" ht="15">
      <c r="C90" s="42"/>
      <c r="D90" s="8"/>
      <c r="E90" s="8"/>
      <c r="F90" s="8"/>
      <c r="G90" s="8"/>
      <c r="BH90" s="8"/>
    </row>
    <row r="91" spans="3:60" s="2" customFormat="1" ht="15">
      <c r="C91" s="42"/>
      <c r="D91" s="8"/>
      <c r="E91" s="8"/>
      <c r="F91" s="8"/>
      <c r="G91" s="8"/>
      <c r="BH91" s="8"/>
    </row>
    <row r="92" spans="3:60" s="2" customFormat="1" ht="15">
      <c r="C92" s="42"/>
      <c r="D92" s="8"/>
      <c r="E92" s="8"/>
      <c r="F92" s="8"/>
      <c r="G92" s="8"/>
      <c r="BH92" s="8"/>
    </row>
    <row r="93" spans="3:60" s="2" customFormat="1" ht="15">
      <c r="C93" s="42"/>
      <c r="D93" s="8"/>
      <c r="E93" s="8"/>
      <c r="F93" s="8"/>
      <c r="G93" s="8"/>
      <c r="BH93" s="8"/>
    </row>
    <row r="94" spans="3:60" s="2" customFormat="1" ht="15">
      <c r="C94" s="42"/>
      <c r="D94" s="8"/>
      <c r="E94" s="8"/>
      <c r="F94" s="8"/>
      <c r="G94" s="8"/>
      <c r="BH94" s="8"/>
    </row>
    <row r="95" spans="3:60" s="2" customFormat="1" ht="15">
      <c r="C95" s="42"/>
      <c r="D95" s="8"/>
      <c r="E95" s="8"/>
      <c r="F95" s="8"/>
      <c r="G95" s="8"/>
      <c r="BH95" s="8"/>
    </row>
    <row r="96" spans="3:60" s="2" customFormat="1" ht="15">
      <c r="C96" s="42"/>
      <c r="D96" s="8"/>
      <c r="E96" s="8"/>
      <c r="F96" s="8"/>
      <c r="G96" s="8"/>
      <c r="BH96" s="8"/>
    </row>
    <row r="97" spans="3:60" s="2" customFormat="1" ht="15">
      <c r="C97" s="42"/>
      <c r="D97" s="8"/>
      <c r="E97" s="8"/>
      <c r="F97" s="8"/>
      <c r="G97" s="8"/>
      <c r="BH97" s="8"/>
    </row>
    <row r="98" spans="3:60" s="2" customFormat="1" ht="15">
      <c r="C98" s="42"/>
      <c r="D98" s="8"/>
      <c r="E98" s="8"/>
      <c r="F98" s="8"/>
      <c r="G98" s="8"/>
      <c r="BH98" s="8"/>
    </row>
    <row r="99" spans="3:60" s="2" customFormat="1" ht="15">
      <c r="C99" s="42"/>
      <c r="D99" s="8"/>
      <c r="E99" s="8"/>
      <c r="F99" s="8"/>
      <c r="G99" s="8"/>
      <c r="BH99" s="8"/>
    </row>
    <row r="100" spans="3:60" s="2" customFormat="1" ht="15">
      <c r="C100" s="42"/>
      <c r="D100" s="8"/>
      <c r="E100" s="8"/>
      <c r="F100" s="8"/>
      <c r="G100" s="8"/>
      <c r="BH100" s="8"/>
    </row>
    <row r="101" spans="3:60" s="2" customFormat="1" ht="15">
      <c r="C101" s="42"/>
      <c r="D101" s="8"/>
      <c r="E101" s="8"/>
      <c r="F101" s="8"/>
      <c r="G101" s="8"/>
      <c r="BH101" s="8"/>
    </row>
    <row r="102" spans="3:60" s="2" customFormat="1" ht="15">
      <c r="C102" s="42"/>
      <c r="D102" s="8"/>
      <c r="E102" s="8"/>
      <c r="F102" s="8"/>
      <c r="G102" s="8"/>
      <c r="BH102" s="8"/>
    </row>
    <row r="103" spans="3:60" s="2" customFormat="1" ht="15">
      <c r="C103" s="42"/>
      <c r="D103" s="8"/>
      <c r="E103" s="8"/>
      <c r="F103" s="8"/>
      <c r="G103" s="8"/>
      <c r="BH103" s="8"/>
    </row>
    <row r="104" spans="3:60" s="2" customFormat="1" ht="15">
      <c r="C104" s="42"/>
      <c r="D104" s="8"/>
      <c r="E104" s="8"/>
      <c r="F104" s="8"/>
      <c r="G104" s="8"/>
      <c r="BH104" s="8"/>
    </row>
    <row r="105" spans="3:60" s="2" customFormat="1" ht="15">
      <c r="C105" s="42"/>
      <c r="D105" s="8"/>
      <c r="E105" s="8"/>
      <c r="F105" s="8"/>
      <c r="G105" s="8"/>
      <c r="BH105" s="8"/>
    </row>
    <row r="106" spans="3:60" s="2" customFormat="1" ht="15">
      <c r="C106" s="42"/>
      <c r="D106" s="8"/>
      <c r="E106" s="8"/>
      <c r="F106" s="8"/>
      <c r="G106" s="8"/>
      <c r="BH106" s="8"/>
    </row>
    <row r="107" spans="3:60" s="2" customFormat="1" ht="15">
      <c r="C107" s="42"/>
      <c r="D107" s="8"/>
      <c r="E107" s="8"/>
      <c r="F107" s="8"/>
      <c r="G107" s="8"/>
      <c r="BH107" s="8"/>
    </row>
    <row r="108" spans="3:60" s="2" customFormat="1" ht="15">
      <c r="C108" s="42"/>
      <c r="D108" s="8"/>
      <c r="E108" s="8"/>
      <c r="F108" s="8"/>
      <c r="G108" s="8"/>
      <c r="BH108" s="8"/>
    </row>
    <row r="109" spans="3:60" s="2" customFormat="1" ht="15">
      <c r="C109" s="42"/>
      <c r="D109" s="8"/>
      <c r="E109" s="8"/>
      <c r="F109" s="8"/>
      <c r="G109" s="8"/>
      <c r="BH109" s="8"/>
    </row>
    <row r="110" spans="3:60" s="2" customFormat="1" ht="15">
      <c r="C110" s="42"/>
      <c r="D110" s="8"/>
      <c r="E110" s="8"/>
      <c r="F110" s="8"/>
      <c r="G110" s="8"/>
      <c r="BH110" s="8"/>
    </row>
    <row r="111" spans="3:60" s="2" customFormat="1" ht="15">
      <c r="C111" s="42"/>
      <c r="D111" s="8"/>
      <c r="E111" s="8"/>
      <c r="F111" s="8"/>
      <c r="G111" s="8"/>
      <c r="BH111" s="8"/>
    </row>
    <row r="112" spans="3:60" s="2" customFormat="1" ht="15">
      <c r="C112" s="42"/>
      <c r="D112" s="8"/>
      <c r="E112" s="8"/>
      <c r="F112" s="8"/>
      <c r="G112" s="8"/>
      <c r="BH112" s="8"/>
    </row>
    <row r="113" spans="3:60" s="2" customFormat="1" ht="15">
      <c r="C113" s="42"/>
      <c r="D113" s="8"/>
      <c r="E113" s="8"/>
      <c r="F113" s="8"/>
      <c r="G113" s="8"/>
      <c r="BH113" s="8"/>
    </row>
    <row r="114" spans="3:60" s="2" customFormat="1" ht="15">
      <c r="C114" s="42"/>
      <c r="D114" s="8"/>
      <c r="E114" s="8"/>
      <c r="F114" s="8"/>
      <c r="G114" s="8"/>
      <c r="BH114" s="8"/>
    </row>
    <row r="115" spans="3:60" s="2" customFormat="1" ht="15">
      <c r="C115" s="42"/>
      <c r="D115" s="8"/>
      <c r="E115" s="8"/>
      <c r="F115" s="8"/>
      <c r="G115" s="8"/>
      <c r="BH115" s="8"/>
    </row>
    <row r="116" spans="3:60" s="2" customFormat="1" ht="15">
      <c r="C116" s="42"/>
      <c r="D116" s="8"/>
      <c r="E116" s="8"/>
      <c r="F116" s="8"/>
      <c r="G116" s="8"/>
      <c r="BH116" s="8"/>
    </row>
    <row r="117" spans="3:60" s="2" customFormat="1" ht="15">
      <c r="C117" s="42"/>
      <c r="D117" s="8"/>
      <c r="E117" s="8"/>
      <c r="F117" s="8"/>
      <c r="G117" s="8"/>
      <c r="BH117" s="8"/>
    </row>
    <row r="118" spans="3:60" s="2" customFormat="1" ht="15">
      <c r="C118" s="42"/>
      <c r="D118" s="8"/>
      <c r="E118" s="8"/>
      <c r="F118" s="8"/>
      <c r="G118" s="8"/>
      <c r="BH118" s="8"/>
    </row>
    <row r="119" spans="3:60" s="2" customFormat="1" ht="15">
      <c r="C119" s="42"/>
      <c r="D119" s="8"/>
      <c r="E119" s="8"/>
      <c r="F119" s="8"/>
      <c r="G119" s="8"/>
      <c r="BH119" s="8"/>
    </row>
    <row r="120" spans="3:60" s="2" customFormat="1" ht="15">
      <c r="C120" s="42"/>
      <c r="D120" s="8"/>
      <c r="E120" s="8"/>
      <c r="F120" s="8"/>
      <c r="G120" s="8"/>
      <c r="BH120" s="8"/>
    </row>
    <row r="121" spans="3:60" s="2" customFormat="1" ht="15">
      <c r="C121" s="42"/>
      <c r="D121" s="8"/>
      <c r="E121" s="8"/>
      <c r="F121" s="8"/>
      <c r="G121" s="8"/>
      <c r="BH121" s="8"/>
    </row>
    <row r="122" spans="3:60" s="2" customFormat="1" ht="15">
      <c r="C122" s="42"/>
      <c r="D122" s="8"/>
      <c r="E122" s="8"/>
      <c r="F122" s="8"/>
      <c r="G122" s="8"/>
      <c r="BH122" s="8"/>
    </row>
    <row r="123" spans="3:60" s="2" customFormat="1" ht="15">
      <c r="C123" s="42"/>
      <c r="D123" s="8"/>
      <c r="E123" s="8"/>
      <c r="F123" s="8"/>
      <c r="G123" s="8"/>
      <c r="BH123" s="8"/>
    </row>
    <row r="124" spans="3:60" s="2" customFormat="1" ht="15">
      <c r="C124" s="42"/>
      <c r="D124" s="8"/>
      <c r="E124" s="8"/>
      <c r="F124" s="8"/>
      <c r="G124" s="8"/>
      <c r="BH124" s="8"/>
    </row>
    <row r="125" spans="3:60" s="2" customFormat="1" ht="15">
      <c r="C125" s="42"/>
      <c r="D125" s="8"/>
      <c r="E125" s="8"/>
      <c r="F125" s="8"/>
      <c r="G125" s="8"/>
      <c r="BH125" s="8"/>
    </row>
    <row r="126" spans="3:60" s="2" customFormat="1" ht="15">
      <c r="C126" s="42"/>
      <c r="D126" s="8"/>
      <c r="E126" s="8"/>
      <c r="F126" s="8"/>
      <c r="G126" s="8"/>
      <c r="BH126" s="8"/>
    </row>
    <row r="127" spans="3:60" s="2" customFormat="1" ht="15">
      <c r="C127" s="42"/>
      <c r="D127" s="8"/>
      <c r="E127" s="8"/>
      <c r="F127" s="8"/>
      <c r="G127" s="8"/>
      <c r="BH127" s="8"/>
    </row>
    <row r="128" spans="3:60" s="2" customFormat="1" ht="15">
      <c r="C128" s="42"/>
      <c r="D128" s="8"/>
      <c r="E128" s="8"/>
      <c r="F128" s="8"/>
      <c r="G128" s="8"/>
      <c r="BH128" s="8"/>
    </row>
    <row r="129" spans="3:60" s="2" customFormat="1" ht="15">
      <c r="C129" s="42"/>
      <c r="D129" s="8"/>
      <c r="E129" s="8"/>
      <c r="F129" s="8"/>
      <c r="G129" s="8"/>
      <c r="BH129" s="8"/>
    </row>
    <row r="130" spans="3:60" s="2" customFormat="1" ht="15">
      <c r="C130" s="42"/>
      <c r="D130" s="8"/>
      <c r="E130" s="8"/>
      <c r="F130" s="8"/>
      <c r="G130" s="8"/>
      <c r="BH130" s="8"/>
    </row>
    <row r="131" spans="3:60" s="2" customFormat="1" ht="15">
      <c r="C131" s="42"/>
      <c r="D131" s="8"/>
      <c r="E131" s="8"/>
      <c r="F131" s="8"/>
      <c r="G131" s="8"/>
      <c r="BH131" s="8"/>
    </row>
    <row r="132" spans="3:60" s="2" customFormat="1" ht="15">
      <c r="C132" s="42"/>
      <c r="D132" s="8"/>
      <c r="E132" s="8"/>
      <c r="F132" s="8"/>
      <c r="G132" s="8"/>
      <c r="BH132" s="8"/>
    </row>
    <row r="133" spans="3:60" s="2" customFormat="1" ht="15">
      <c r="C133" s="42"/>
      <c r="D133" s="8"/>
      <c r="E133" s="8"/>
      <c r="F133" s="8"/>
      <c r="G133" s="8"/>
      <c r="BH133" s="8"/>
    </row>
    <row r="134" spans="3:60" s="2" customFormat="1" ht="15">
      <c r="C134" s="42"/>
      <c r="D134" s="8"/>
      <c r="E134" s="8"/>
      <c r="F134" s="8"/>
      <c r="G134" s="8"/>
      <c r="BH134" s="8"/>
    </row>
    <row r="135" spans="3:60" s="2" customFormat="1" ht="15">
      <c r="C135" s="42"/>
      <c r="D135" s="8"/>
      <c r="E135" s="8"/>
      <c r="F135" s="8"/>
      <c r="G135" s="8"/>
      <c r="BH135" s="8"/>
    </row>
    <row r="136" spans="3:60" s="2" customFormat="1" ht="15">
      <c r="C136" s="42"/>
      <c r="D136" s="8"/>
      <c r="E136" s="8"/>
      <c r="F136" s="8"/>
      <c r="G136" s="8"/>
      <c r="BH136" s="8"/>
    </row>
    <row r="137" spans="3:60" s="2" customFormat="1" ht="15">
      <c r="C137" s="42"/>
      <c r="D137" s="8"/>
      <c r="E137" s="8"/>
      <c r="F137" s="8"/>
      <c r="G137" s="8"/>
      <c r="BH137" s="8"/>
    </row>
    <row r="138" spans="3:60" s="2" customFormat="1" ht="15">
      <c r="C138" s="42"/>
      <c r="D138" s="8"/>
      <c r="E138" s="8"/>
      <c r="F138" s="8"/>
      <c r="G138" s="8"/>
      <c r="BH138" s="8"/>
    </row>
    <row r="139" spans="3:60" s="2" customFormat="1" ht="15">
      <c r="C139" s="42"/>
      <c r="D139" s="8"/>
      <c r="E139" s="8"/>
      <c r="F139" s="8"/>
      <c r="G139" s="8"/>
      <c r="BH139" s="8"/>
    </row>
    <row r="140" spans="3:60" s="2" customFormat="1" ht="15">
      <c r="C140" s="42"/>
      <c r="D140" s="8"/>
      <c r="E140" s="8"/>
      <c r="F140" s="8"/>
      <c r="G140" s="8"/>
      <c r="BH140" s="8"/>
    </row>
    <row r="141" spans="3:60" s="2" customFormat="1" ht="15">
      <c r="C141" s="42"/>
      <c r="D141" s="8"/>
      <c r="E141" s="8"/>
      <c r="F141" s="8"/>
      <c r="G141" s="8"/>
      <c r="BH141" s="8"/>
    </row>
    <row r="142" spans="3:60" s="2" customFormat="1" ht="15">
      <c r="C142" s="42"/>
      <c r="D142" s="8"/>
      <c r="E142" s="8"/>
      <c r="F142" s="8"/>
      <c r="G142" s="8"/>
      <c r="BH142" s="8"/>
    </row>
    <row r="143" spans="3:60" s="2" customFormat="1" ht="15">
      <c r="C143" s="42"/>
      <c r="D143" s="8"/>
      <c r="E143" s="8"/>
      <c r="F143" s="8"/>
      <c r="G143" s="8"/>
      <c r="BH143" s="8"/>
    </row>
    <row r="144" spans="3:60" s="2" customFormat="1" ht="15">
      <c r="C144" s="42"/>
      <c r="D144" s="8"/>
      <c r="E144" s="8"/>
      <c r="F144" s="8"/>
      <c r="G144" s="8"/>
      <c r="BH144" s="8"/>
    </row>
    <row r="145" spans="3:60" s="2" customFormat="1" ht="15">
      <c r="C145" s="42"/>
      <c r="D145" s="8"/>
      <c r="E145" s="8"/>
      <c r="F145" s="8"/>
      <c r="G145" s="8"/>
      <c r="BH145" s="8"/>
    </row>
    <row r="146" spans="3:60" s="2" customFormat="1" ht="15">
      <c r="C146" s="42"/>
      <c r="D146" s="8"/>
      <c r="E146" s="8"/>
      <c r="F146" s="8"/>
      <c r="G146" s="8"/>
      <c r="BH146" s="8"/>
    </row>
    <row r="147" spans="3:60" s="2" customFormat="1" ht="15">
      <c r="C147" s="42"/>
      <c r="D147" s="8"/>
      <c r="E147" s="8"/>
      <c r="F147" s="8"/>
      <c r="G147" s="8"/>
      <c r="BH147" s="8"/>
    </row>
    <row r="148" spans="3:60" s="2" customFormat="1" ht="15">
      <c r="C148" s="42"/>
      <c r="D148" s="8"/>
      <c r="E148" s="8"/>
      <c r="F148" s="8"/>
      <c r="G148" s="8"/>
      <c r="BH148" s="8"/>
    </row>
    <row r="149" spans="3:60" s="2" customFormat="1" ht="15">
      <c r="C149" s="42"/>
      <c r="D149" s="8"/>
      <c r="E149" s="8"/>
      <c r="F149" s="8"/>
      <c r="G149" s="8"/>
      <c r="BH149" s="8"/>
    </row>
    <row r="150" spans="3:60" s="2" customFormat="1" ht="15">
      <c r="C150" s="42"/>
      <c r="D150" s="8"/>
      <c r="E150" s="8"/>
      <c r="F150" s="8"/>
      <c r="G150" s="8"/>
      <c r="BH150" s="8"/>
    </row>
    <row r="151" spans="3:60" s="2" customFormat="1" ht="15">
      <c r="C151" s="42"/>
      <c r="D151" s="8"/>
      <c r="E151" s="8"/>
      <c r="F151" s="8"/>
      <c r="G151" s="8"/>
      <c r="BH151" s="8"/>
    </row>
    <row r="152" spans="3:60" s="2" customFormat="1" ht="15">
      <c r="C152" s="42"/>
      <c r="D152" s="8"/>
      <c r="E152" s="8"/>
      <c r="F152" s="8"/>
      <c r="G152" s="8"/>
      <c r="BH152" s="8"/>
    </row>
    <row r="153" spans="3:60" s="2" customFormat="1" ht="15">
      <c r="C153" s="42"/>
      <c r="D153" s="8"/>
      <c r="E153" s="8"/>
      <c r="F153" s="8"/>
      <c r="G153" s="8"/>
      <c r="BH153" s="8"/>
    </row>
    <row r="154" spans="3:60" s="2" customFormat="1" ht="15">
      <c r="C154" s="42"/>
      <c r="D154" s="8"/>
      <c r="E154" s="8"/>
      <c r="F154" s="8"/>
      <c r="G154" s="8"/>
      <c r="BH154" s="8"/>
    </row>
    <row r="155" spans="3:60" s="2" customFormat="1" ht="15">
      <c r="C155" s="42"/>
      <c r="D155" s="8"/>
      <c r="E155" s="8"/>
      <c r="F155" s="8"/>
      <c r="G155" s="8"/>
      <c r="BH155" s="8"/>
    </row>
    <row r="156" spans="3:60" s="2" customFormat="1" ht="15">
      <c r="C156" s="42"/>
      <c r="D156" s="8"/>
      <c r="E156" s="8"/>
      <c r="F156" s="8"/>
      <c r="G156" s="8"/>
      <c r="BH156" s="8"/>
    </row>
    <row r="157" spans="3:60" s="2" customFormat="1" ht="15">
      <c r="C157" s="42"/>
      <c r="D157" s="8"/>
      <c r="E157" s="8"/>
      <c r="F157" s="8"/>
      <c r="G157" s="8"/>
      <c r="BH157" s="8"/>
    </row>
    <row r="158" spans="3:60" s="2" customFormat="1" ht="15">
      <c r="C158" s="42"/>
      <c r="D158" s="8"/>
      <c r="E158" s="8"/>
      <c r="F158" s="8"/>
      <c r="G158" s="8"/>
      <c r="BH158" s="8"/>
    </row>
    <row r="159" spans="3:60" s="2" customFormat="1" ht="15">
      <c r="C159" s="42"/>
      <c r="D159" s="8"/>
      <c r="E159" s="8"/>
      <c r="F159" s="8"/>
      <c r="G159" s="8"/>
      <c r="BH159" s="8"/>
    </row>
    <row r="160" spans="3:60" s="2" customFormat="1" ht="15">
      <c r="C160" s="42"/>
      <c r="D160" s="8"/>
      <c r="E160" s="8"/>
      <c r="F160" s="8"/>
      <c r="G160" s="8"/>
      <c r="BH160" s="8"/>
    </row>
    <row r="161" spans="3:60" s="2" customFormat="1" ht="15">
      <c r="C161" s="42"/>
      <c r="D161" s="8"/>
      <c r="E161" s="8"/>
      <c r="F161" s="8"/>
      <c r="G161" s="8"/>
      <c r="BH161" s="8"/>
    </row>
    <row r="162" spans="3:60" s="2" customFormat="1" ht="15">
      <c r="C162" s="42"/>
      <c r="D162" s="8"/>
      <c r="E162" s="8"/>
      <c r="F162" s="8"/>
      <c r="G162" s="8"/>
      <c r="BH162" s="8"/>
    </row>
    <row r="163" spans="3:60" s="2" customFormat="1" ht="15">
      <c r="C163" s="42"/>
      <c r="D163" s="8"/>
      <c r="E163" s="8"/>
      <c r="F163" s="8"/>
      <c r="G163" s="8"/>
      <c r="BH163" s="8"/>
    </row>
    <row r="164" spans="3:60" s="2" customFormat="1" ht="15">
      <c r="C164" s="42"/>
      <c r="D164" s="8"/>
      <c r="E164" s="8"/>
      <c r="F164" s="8"/>
      <c r="G164" s="8"/>
      <c r="BH164" s="8"/>
    </row>
    <row r="165" spans="3:60" s="2" customFormat="1" ht="15">
      <c r="C165" s="42"/>
      <c r="D165" s="8"/>
      <c r="E165" s="8"/>
      <c r="F165" s="8"/>
      <c r="G165" s="8"/>
      <c r="BH165" s="8"/>
    </row>
    <row r="166" spans="3:60" s="2" customFormat="1" ht="15">
      <c r="C166" s="42"/>
      <c r="D166" s="8"/>
      <c r="E166" s="8"/>
      <c r="F166" s="8"/>
      <c r="G166" s="8"/>
      <c r="BH166" s="8"/>
    </row>
    <row r="167" spans="3:60" s="2" customFormat="1" ht="15">
      <c r="C167" s="42"/>
      <c r="D167" s="8"/>
      <c r="E167" s="8"/>
      <c r="F167" s="8"/>
      <c r="G167" s="8"/>
      <c r="BH167" s="8"/>
    </row>
    <row r="168" spans="3:60" s="2" customFormat="1" ht="15">
      <c r="C168" s="42"/>
      <c r="D168" s="8"/>
      <c r="E168" s="8"/>
      <c r="F168" s="8"/>
      <c r="G168" s="8"/>
      <c r="BH168" s="8"/>
    </row>
    <row r="169" spans="3:60" s="2" customFormat="1" ht="15">
      <c r="C169" s="42"/>
      <c r="D169" s="8"/>
      <c r="E169" s="8"/>
      <c r="F169" s="8"/>
      <c r="G169" s="8"/>
      <c r="BH169" s="8"/>
    </row>
    <row r="170" spans="3:60" s="2" customFormat="1" ht="15">
      <c r="C170" s="42"/>
      <c r="D170" s="8"/>
      <c r="E170" s="8"/>
      <c r="F170" s="8"/>
      <c r="G170" s="8"/>
      <c r="BH170" s="8"/>
    </row>
    <row r="171" spans="3:60" s="2" customFormat="1" ht="15">
      <c r="C171" s="42"/>
      <c r="D171" s="8"/>
      <c r="E171" s="8"/>
      <c r="F171" s="8"/>
      <c r="G171" s="8"/>
      <c r="BH171" s="8"/>
    </row>
    <row r="172" spans="3:60" s="2" customFormat="1" ht="15">
      <c r="C172" s="42"/>
      <c r="D172" s="8"/>
      <c r="E172" s="8"/>
      <c r="F172" s="8"/>
      <c r="G172" s="8"/>
      <c r="BH172" s="8"/>
    </row>
    <row r="173" spans="3:60" s="2" customFormat="1" ht="15">
      <c r="C173" s="42"/>
      <c r="D173" s="8"/>
      <c r="E173" s="8"/>
      <c r="F173" s="8"/>
      <c r="G173" s="8"/>
      <c r="BH173" s="8"/>
    </row>
    <row r="174" spans="3:60" s="2" customFormat="1" ht="15">
      <c r="C174" s="42"/>
      <c r="D174" s="8"/>
      <c r="E174" s="8"/>
      <c r="F174" s="8"/>
      <c r="G174" s="8"/>
      <c r="BH174" s="8"/>
    </row>
    <row r="175" spans="3:60" s="2" customFormat="1" ht="15">
      <c r="C175" s="42"/>
      <c r="D175" s="8"/>
      <c r="E175" s="8"/>
      <c r="F175" s="8"/>
      <c r="G175" s="8"/>
      <c r="BH175" s="8"/>
    </row>
    <row r="176" spans="3:60" s="2" customFormat="1" ht="15">
      <c r="C176" s="42"/>
      <c r="D176" s="8"/>
      <c r="E176" s="8"/>
      <c r="F176" s="8"/>
      <c r="G176" s="8"/>
      <c r="BH176" s="8"/>
    </row>
    <row r="177" spans="3:60" s="2" customFormat="1" ht="15">
      <c r="C177" s="42"/>
      <c r="D177" s="8"/>
      <c r="E177" s="8"/>
      <c r="F177" s="8"/>
      <c r="G177" s="8"/>
      <c r="BH177" s="8"/>
    </row>
    <row r="178" spans="3:60" s="2" customFormat="1" ht="15">
      <c r="C178" s="42"/>
      <c r="D178" s="8"/>
      <c r="E178" s="8"/>
      <c r="F178" s="8"/>
      <c r="G178" s="8"/>
      <c r="BH178" s="8"/>
    </row>
    <row r="179" spans="3:60" s="2" customFormat="1" ht="15">
      <c r="C179" s="42"/>
      <c r="D179" s="8"/>
      <c r="E179" s="8"/>
      <c r="F179" s="8"/>
      <c r="G179" s="8"/>
      <c r="BH179" s="8"/>
    </row>
    <row r="180" spans="3:60" s="2" customFormat="1" ht="15">
      <c r="C180" s="42"/>
      <c r="D180" s="8"/>
      <c r="E180" s="8"/>
      <c r="F180" s="8"/>
      <c r="G180" s="8"/>
      <c r="BH180" s="8"/>
    </row>
    <row r="181" spans="3:60" s="2" customFormat="1" ht="15">
      <c r="C181" s="42"/>
      <c r="D181" s="8"/>
      <c r="E181" s="8"/>
      <c r="F181" s="8"/>
      <c r="G181" s="8"/>
      <c r="BH181" s="8"/>
    </row>
    <row r="182" spans="3:60" s="2" customFormat="1" ht="15">
      <c r="C182" s="42"/>
      <c r="D182" s="8"/>
      <c r="E182" s="8"/>
      <c r="F182" s="8"/>
      <c r="G182" s="8"/>
      <c r="BH182" s="8"/>
    </row>
    <row r="183" spans="3:60" s="2" customFormat="1" ht="15">
      <c r="C183" s="42"/>
      <c r="D183" s="8"/>
      <c r="E183" s="8"/>
      <c r="F183" s="8"/>
      <c r="G183" s="8"/>
      <c r="BH183" s="8"/>
    </row>
    <row r="184" spans="3:60" s="2" customFormat="1" ht="15">
      <c r="C184" s="42"/>
      <c r="D184" s="8"/>
      <c r="E184" s="8"/>
      <c r="F184" s="8"/>
      <c r="G184" s="8"/>
      <c r="BH184" s="8"/>
    </row>
    <row r="185" spans="3:60" s="2" customFormat="1" ht="15">
      <c r="C185" s="42"/>
      <c r="D185" s="8"/>
      <c r="E185" s="8"/>
      <c r="F185" s="8"/>
      <c r="G185" s="8"/>
      <c r="BH185" s="8"/>
    </row>
    <row r="186" spans="3:60" s="2" customFormat="1" ht="15">
      <c r="C186" s="42"/>
      <c r="D186" s="8"/>
      <c r="E186" s="8"/>
      <c r="F186" s="8"/>
      <c r="G186" s="8"/>
      <c r="BH186" s="8"/>
    </row>
    <row r="187" spans="3:60" s="2" customFormat="1" ht="15">
      <c r="C187" s="42"/>
      <c r="D187" s="8"/>
      <c r="E187" s="8"/>
      <c r="F187" s="8"/>
      <c r="G187" s="8"/>
      <c r="BH187" s="8"/>
    </row>
    <row r="188" spans="3:60" s="2" customFormat="1" ht="15">
      <c r="C188" s="42"/>
      <c r="D188" s="8"/>
      <c r="E188" s="8"/>
      <c r="F188" s="8"/>
      <c r="G188" s="8"/>
      <c r="BH188" s="8"/>
    </row>
    <row r="189" spans="3:60" s="2" customFormat="1" ht="15">
      <c r="C189" s="42"/>
      <c r="D189" s="8"/>
      <c r="E189" s="8"/>
      <c r="F189" s="8"/>
      <c r="G189" s="8"/>
      <c r="BH189" s="8"/>
    </row>
    <row r="190" spans="3:60" s="2" customFormat="1" ht="15">
      <c r="C190" s="42"/>
      <c r="D190" s="8"/>
      <c r="E190" s="8"/>
      <c r="F190" s="8"/>
      <c r="G190" s="8"/>
      <c r="BH190" s="8"/>
    </row>
    <row r="191" spans="3:60" s="2" customFormat="1" ht="15">
      <c r="C191" s="42"/>
      <c r="D191" s="8"/>
      <c r="E191" s="8"/>
      <c r="F191" s="8"/>
      <c r="G191" s="8"/>
      <c r="BH191" s="8"/>
    </row>
    <row r="192" spans="3:60" s="2" customFormat="1" ht="15">
      <c r="C192" s="42"/>
      <c r="D192" s="8"/>
      <c r="E192" s="8"/>
      <c r="F192" s="8"/>
      <c r="G192" s="8"/>
      <c r="BH192" s="8"/>
    </row>
    <row r="193" spans="3:60" s="2" customFormat="1" ht="15">
      <c r="C193" s="42"/>
      <c r="D193" s="8"/>
      <c r="E193" s="8"/>
      <c r="F193" s="8"/>
      <c r="G193" s="8"/>
      <c r="BH193" s="8"/>
    </row>
    <row r="194" spans="3:60" s="2" customFormat="1" ht="15">
      <c r="C194" s="42"/>
      <c r="D194" s="8"/>
      <c r="E194" s="8"/>
      <c r="F194" s="8"/>
      <c r="G194" s="8"/>
      <c r="BH194" s="8"/>
    </row>
    <row r="195" spans="3:60" s="2" customFormat="1" ht="15">
      <c r="C195" s="42"/>
      <c r="D195" s="8"/>
      <c r="E195" s="8"/>
      <c r="F195" s="8"/>
      <c r="G195" s="8"/>
      <c r="BH195" s="8"/>
    </row>
    <row r="196" spans="3:60" s="2" customFormat="1" ht="15">
      <c r="C196" s="42"/>
      <c r="D196" s="8"/>
      <c r="E196" s="8"/>
      <c r="F196" s="8"/>
      <c r="G196" s="8"/>
      <c r="BH196" s="8"/>
    </row>
    <row r="197" spans="3:60" s="2" customFormat="1" ht="15">
      <c r="C197" s="42"/>
      <c r="D197" s="8"/>
      <c r="E197" s="8"/>
      <c r="F197" s="8"/>
      <c r="G197" s="8"/>
      <c r="BH197" s="8"/>
    </row>
    <row r="198" spans="3:60" s="2" customFormat="1" ht="15">
      <c r="C198" s="42"/>
      <c r="D198" s="8"/>
      <c r="E198" s="8"/>
      <c r="F198" s="8"/>
      <c r="G198" s="8"/>
      <c r="BH198" s="8"/>
    </row>
    <row r="199" spans="3:60" s="2" customFormat="1" ht="15">
      <c r="C199" s="42"/>
      <c r="D199" s="8"/>
      <c r="E199" s="8"/>
      <c r="F199" s="8"/>
      <c r="G199" s="8"/>
      <c r="BH199" s="8"/>
    </row>
    <row r="200" spans="3:60" s="2" customFormat="1" ht="15">
      <c r="C200" s="42"/>
      <c r="D200" s="8"/>
      <c r="E200" s="8"/>
      <c r="F200" s="8"/>
      <c r="G200" s="8"/>
      <c r="BH200" s="8"/>
    </row>
    <row r="201" spans="3:60" s="2" customFormat="1" ht="15">
      <c r="C201" s="42"/>
      <c r="D201" s="8"/>
      <c r="E201" s="8"/>
      <c r="F201" s="8"/>
      <c r="G201" s="8"/>
      <c r="BH201" s="8"/>
    </row>
    <row r="202" spans="3:60" s="2" customFormat="1" ht="15">
      <c r="C202" s="42"/>
      <c r="D202" s="8"/>
      <c r="E202" s="8"/>
      <c r="F202" s="8"/>
      <c r="G202" s="8"/>
      <c r="BH202" s="8"/>
    </row>
    <row r="203" spans="3:60" s="2" customFormat="1" ht="15">
      <c r="C203" s="42"/>
      <c r="D203" s="8"/>
      <c r="E203" s="8"/>
      <c r="F203" s="8"/>
      <c r="G203" s="8"/>
      <c r="BH203" s="8"/>
    </row>
    <row r="204" spans="3:60" s="2" customFormat="1" ht="15">
      <c r="C204" s="42"/>
      <c r="D204" s="8"/>
      <c r="E204" s="8"/>
      <c r="F204" s="8"/>
      <c r="G204" s="8"/>
      <c r="BH204" s="8"/>
    </row>
    <row r="205" spans="3:60" s="2" customFormat="1" ht="15">
      <c r="C205" s="42"/>
      <c r="D205" s="8"/>
      <c r="E205" s="8"/>
      <c r="F205" s="8"/>
      <c r="G205" s="8"/>
      <c r="BH205" s="8"/>
    </row>
    <row r="206" spans="3:60" s="2" customFormat="1" ht="15">
      <c r="C206" s="42"/>
      <c r="D206" s="8"/>
      <c r="E206" s="8"/>
      <c r="F206" s="8"/>
      <c r="G206" s="8"/>
      <c r="BH206" s="8"/>
    </row>
    <row r="207" spans="3:60" s="2" customFormat="1" ht="15">
      <c r="C207" s="42"/>
      <c r="D207" s="8"/>
      <c r="E207" s="8"/>
      <c r="F207" s="8"/>
      <c r="G207" s="8"/>
      <c r="BH207" s="8"/>
    </row>
    <row r="208" spans="3:60" s="2" customFormat="1" ht="15">
      <c r="C208" s="42"/>
      <c r="D208" s="8"/>
      <c r="E208" s="8"/>
      <c r="F208" s="8"/>
      <c r="G208" s="8"/>
      <c r="BH208" s="8"/>
    </row>
    <row r="209" spans="3:60" s="2" customFormat="1" ht="15">
      <c r="C209" s="42"/>
      <c r="D209" s="8"/>
      <c r="E209" s="8"/>
      <c r="F209" s="8"/>
      <c r="G209" s="8"/>
      <c r="BH209" s="8"/>
    </row>
    <row r="210" spans="3:60" s="2" customFormat="1" ht="15">
      <c r="C210" s="42"/>
      <c r="D210" s="8"/>
      <c r="E210" s="8"/>
      <c r="F210" s="8"/>
      <c r="G210" s="8"/>
      <c r="BH210" s="8"/>
    </row>
    <row r="211" spans="3:60" s="2" customFormat="1" ht="15">
      <c r="C211" s="42"/>
      <c r="D211" s="8"/>
      <c r="E211" s="8"/>
      <c r="F211" s="8"/>
      <c r="G211" s="8"/>
      <c r="BH211" s="8"/>
    </row>
    <row r="212" spans="3:60" s="2" customFormat="1" ht="15">
      <c r="C212" s="42"/>
      <c r="D212" s="8"/>
      <c r="E212" s="8"/>
      <c r="F212" s="8"/>
      <c r="G212" s="8"/>
      <c r="BH212" s="8"/>
    </row>
    <row r="213" spans="3:60" s="2" customFormat="1" ht="15">
      <c r="C213" s="42"/>
      <c r="D213" s="8"/>
      <c r="E213" s="8"/>
      <c r="F213" s="8"/>
      <c r="G213" s="8"/>
      <c r="BH213" s="8"/>
    </row>
    <row r="214" spans="3:60" s="2" customFormat="1" ht="15">
      <c r="C214" s="42"/>
      <c r="D214" s="8"/>
      <c r="E214" s="8"/>
      <c r="F214" s="8"/>
      <c r="G214" s="8"/>
      <c r="BH214" s="8"/>
    </row>
    <row r="215" spans="3:60" s="2" customFormat="1" ht="15">
      <c r="C215" s="42"/>
      <c r="D215" s="8"/>
      <c r="E215" s="8"/>
      <c r="F215" s="8"/>
      <c r="G215" s="8"/>
      <c r="BH215" s="8"/>
    </row>
    <row r="216" spans="3:60" s="2" customFormat="1" ht="15">
      <c r="C216" s="42"/>
      <c r="D216" s="8"/>
      <c r="E216" s="8"/>
      <c r="F216" s="8"/>
      <c r="G216" s="8"/>
      <c r="BH216" s="8"/>
    </row>
    <row r="217" spans="3:60" s="2" customFormat="1" ht="15">
      <c r="C217" s="42"/>
      <c r="D217" s="8"/>
      <c r="E217" s="8"/>
      <c r="F217" s="8"/>
      <c r="G217" s="8"/>
      <c r="BH217" s="8"/>
    </row>
    <row r="218" spans="3:60" s="2" customFormat="1" ht="15">
      <c r="C218" s="42"/>
      <c r="D218" s="8"/>
      <c r="E218" s="8"/>
      <c r="F218" s="8"/>
      <c r="G218" s="8"/>
      <c r="BH218" s="8"/>
    </row>
    <row r="219" spans="3:60" s="2" customFormat="1" ht="15">
      <c r="C219" s="42"/>
      <c r="D219" s="8"/>
      <c r="E219" s="8"/>
      <c r="F219" s="8"/>
      <c r="G219" s="8"/>
      <c r="BH219" s="8"/>
    </row>
    <row r="220" spans="3:60" s="2" customFormat="1" ht="15">
      <c r="C220" s="42"/>
      <c r="D220" s="8"/>
      <c r="E220" s="8"/>
      <c r="F220" s="8"/>
      <c r="G220" s="8"/>
      <c r="BH220" s="8"/>
    </row>
    <row r="221" spans="3:60" s="2" customFormat="1" ht="15">
      <c r="C221" s="42"/>
      <c r="D221" s="8"/>
      <c r="E221" s="8"/>
      <c r="F221" s="8"/>
      <c r="G221" s="8"/>
      <c r="BH221" s="8"/>
    </row>
    <row r="222" spans="3:60" s="2" customFormat="1" ht="15">
      <c r="C222" s="42"/>
      <c r="D222" s="8"/>
      <c r="E222" s="8"/>
      <c r="F222" s="8"/>
      <c r="G222" s="8"/>
      <c r="BH222" s="8"/>
    </row>
    <row r="223" spans="3:60" s="2" customFormat="1" ht="15">
      <c r="C223" s="42"/>
      <c r="D223" s="8"/>
      <c r="E223" s="8"/>
      <c r="F223" s="8"/>
      <c r="G223" s="8"/>
      <c r="BH223" s="8"/>
    </row>
    <row r="224" spans="3:60" s="2" customFormat="1" ht="15">
      <c r="C224" s="42"/>
      <c r="D224" s="8"/>
      <c r="E224" s="8"/>
      <c r="F224" s="8"/>
      <c r="G224" s="8"/>
      <c r="BH224" s="8"/>
    </row>
    <row r="225" spans="3:60" s="2" customFormat="1" ht="15">
      <c r="C225" s="42"/>
      <c r="D225" s="8"/>
      <c r="E225" s="8"/>
      <c r="F225" s="8"/>
      <c r="G225" s="8"/>
      <c r="BH225" s="8"/>
    </row>
    <row r="226" spans="3:60" s="2" customFormat="1" ht="15">
      <c r="C226" s="42"/>
      <c r="D226" s="8"/>
      <c r="E226" s="8"/>
      <c r="F226" s="8"/>
      <c r="G226" s="8"/>
      <c r="BH226" s="8"/>
    </row>
    <row r="227" spans="3:60" s="2" customFormat="1" ht="15">
      <c r="C227" s="42"/>
      <c r="D227" s="8"/>
      <c r="E227" s="8"/>
      <c r="F227" s="8"/>
      <c r="G227" s="8"/>
      <c r="BH227" s="8"/>
    </row>
    <row r="228" spans="3:60" s="2" customFormat="1" ht="15">
      <c r="C228" s="42"/>
      <c r="D228" s="8"/>
      <c r="E228" s="8"/>
      <c r="F228" s="8"/>
      <c r="G228" s="8"/>
      <c r="BH228" s="8"/>
    </row>
    <row r="229" spans="3:60" s="2" customFormat="1" ht="15">
      <c r="C229" s="42"/>
      <c r="D229" s="8"/>
      <c r="E229" s="8"/>
      <c r="F229" s="8"/>
      <c r="G229" s="8"/>
      <c r="BH229" s="8"/>
    </row>
    <row r="230" spans="3:60" s="2" customFormat="1" ht="15">
      <c r="C230" s="42"/>
      <c r="D230" s="8"/>
      <c r="E230" s="8"/>
      <c r="F230" s="8"/>
      <c r="G230" s="8"/>
      <c r="BH230" s="8"/>
    </row>
    <row r="231" spans="3:60" s="2" customFormat="1" ht="15">
      <c r="C231" s="42"/>
      <c r="D231" s="8"/>
      <c r="E231" s="8"/>
      <c r="F231" s="8"/>
      <c r="G231" s="8"/>
      <c r="BH231" s="8"/>
    </row>
    <row r="232" spans="3:60" s="2" customFormat="1" ht="15">
      <c r="C232" s="42"/>
      <c r="D232" s="8"/>
      <c r="E232" s="8"/>
      <c r="F232" s="8"/>
      <c r="G232" s="8"/>
      <c r="BH232" s="8"/>
    </row>
    <row r="233" spans="3:60" s="2" customFormat="1" ht="15">
      <c r="C233" s="42"/>
      <c r="D233" s="8"/>
      <c r="E233" s="8"/>
      <c r="F233" s="8"/>
      <c r="G233" s="8"/>
      <c r="BH233" s="8"/>
    </row>
    <row r="234" spans="3:60" s="2" customFormat="1" ht="15">
      <c r="C234" s="42"/>
      <c r="D234" s="8"/>
      <c r="E234" s="8"/>
      <c r="F234" s="8"/>
      <c r="G234" s="8"/>
      <c r="BH234" s="8"/>
    </row>
    <row r="235" spans="3:60" s="2" customFormat="1" ht="15">
      <c r="C235" s="42"/>
      <c r="D235" s="8"/>
      <c r="E235" s="8"/>
      <c r="F235" s="8"/>
      <c r="G235" s="8"/>
      <c r="BH235" s="8"/>
    </row>
    <row r="236" spans="3:60" s="2" customFormat="1" ht="15">
      <c r="C236" s="42"/>
      <c r="D236" s="8"/>
      <c r="E236" s="8"/>
      <c r="F236" s="8"/>
      <c r="G236" s="8"/>
      <c r="BH236" s="8"/>
    </row>
    <row r="237" spans="3:60" s="2" customFormat="1" ht="15">
      <c r="C237" s="42"/>
      <c r="D237" s="8"/>
      <c r="E237" s="8"/>
      <c r="F237" s="8"/>
      <c r="G237" s="8"/>
      <c r="BH237" s="8"/>
    </row>
    <row r="238" spans="3:60" s="2" customFormat="1" ht="15">
      <c r="C238" s="42"/>
      <c r="D238" s="8"/>
      <c r="E238" s="8"/>
      <c r="F238" s="8"/>
      <c r="G238" s="8"/>
      <c r="BH238" s="8"/>
    </row>
    <row r="239" spans="3:60" s="2" customFormat="1" ht="15">
      <c r="C239" s="42"/>
      <c r="D239" s="8"/>
      <c r="E239" s="8"/>
      <c r="F239" s="8"/>
      <c r="G239" s="8"/>
      <c r="BH239" s="8"/>
    </row>
    <row r="240" spans="3:60" s="2" customFormat="1" ht="15">
      <c r="C240" s="42"/>
      <c r="D240" s="8"/>
      <c r="E240" s="8"/>
      <c r="F240" s="8"/>
      <c r="G240" s="8"/>
      <c r="BH240" s="8"/>
    </row>
    <row r="241" spans="3:60" s="2" customFormat="1" ht="15">
      <c r="C241" s="42"/>
      <c r="D241" s="8"/>
      <c r="E241" s="8"/>
      <c r="F241" s="8"/>
      <c r="G241" s="8"/>
      <c r="BH241" s="8"/>
    </row>
    <row r="242" spans="3:60" s="2" customFormat="1" ht="15">
      <c r="C242" s="42"/>
      <c r="D242" s="8"/>
      <c r="E242" s="8"/>
      <c r="F242" s="8"/>
      <c r="G242" s="8"/>
      <c r="BH242" s="8"/>
    </row>
    <row r="243" spans="3:60" s="2" customFormat="1" ht="15">
      <c r="C243" s="42"/>
      <c r="D243" s="8"/>
      <c r="E243" s="8"/>
      <c r="F243" s="8"/>
      <c r="G243" s="8"/>
      <c r="BH243" s="8"/>
    </row>
    <row r="244" spans="3:60" s="2" customFormat="1" ht="15">
      <c r="C244" s="42"/>
      <c r="D244" s="8"/>
      <c r="E244" s="8"/>
      <c r="F244" s="8"/>
      <c r="G244" s="8"/>
      <c r="BH244" s="8"/>
    </row>
    <row r="245" spans="3:60" s="2" customFormat="1" ht="15">
      <c r="C245" s="42"/>
      <c r="D245" s="8"/>
      <c r="E245" s="8"/>
      <c r="F245" s="8"/>
      <c r="G245" s="8"/>
      <c r="BH245" s="8"/>
    </row>
    <row r="246" spans="3:60" s="2" customFormat="1" ht="15">
      <c r="C246" s="42"/>
      <c r="D246" s="8"/>
      <c r="E246" s="8"/>
      <c r="F246" s="8"/>
      <c r="G246" s="8"/>
      <c r="BH246" s="8"/>
    </row>
    <row r="247" spans="3:60" s="2" customFormat="1" ht="15">
      <c r="C247" s="42"/>
      <c r="D247" s="8"/>
      <c r="E247" s="8"/>
      <c r="F247" s="8"/>
      <c r="G247" s="8"/>
      <c r="BH247" s="8"/>
    </row>
    <row r="248" spans="3:60" s="2" customFormat="1" ht="15">
      <c r="C248" s="42"/>
      <c r="D248" s="8"/>
      <c r="E248" s="8"/>
      <c r="F248" s="8"/>
      <c r="G248" s="8"/>
      <c r="BH248" s="8"/>
    </row>
    <row r="249" spans="3:60" s="2" customFormat="1" ht="15">
      <c r="C249" s="42"/>
      <c r="D249" s="8"/>
      <c r="E249" s="8"/>
      <c r="F249" s="8"/>
      <c r="G249" s="8"/>
      <c r="BH249" s="8"/>
    </row>
    <row r="250" spans="3:60" s="2" customFormat="1" ht="15">
      <c r="C250" s="42"/>
      <c r="D250" s="8"/>
      <c r="E250" s="8"/>
      <c r="F250" s="8"/>
      <c r="G250" s="8"/>
      <c r="BH250" s="8"/>
    </row>
    <row r="251" spans="3:60" s="2" customFormat="1" ht="15">
      <c r="C251" s="42"/>
      <c r="D251" s="8"/>
      <c r="E251" s="8"/>
      <c r="F251" s="8"/>
      <c r="G251" s="8"/>
      <c r="BH251" s="8"/>
    </row>
    <row r="252" spans="3:60" s="2" customFormat="1" ht="15">
      <c r="C252" s="42"/>
      <c r="D252" s="8"/>
      <c r="E252" s="8"/>
      <c r="F252" s="8"/>
      <c r="G252" s="8"/>
      <c r="BH252" s="8"/>
    </row>
    <row r="253" spans="3:60" s="2" customFormat="1" ht="15">
      <c r="C253" s="42"/>
      <c r="D253" s="8"/>
      <c r="E253" s="8"/>
      <c r="F253" s="8"/>
      <c r="G253" s="8"/>
      <c r="BH253" s="8"/>
    </row>
    <row r="254" spans="3:60" s="2" customFormat="1" ht="15">
      <c r="C254" s="42"/>
      <c r="D254" s="8"/>
      <c r="E254" s="8"/>
      <c r="F254" s="8"/>
      <c r="G254" s="8"/>
      <c r="BH254" s="8"/>
    </row>
    <row r="255" spans="3:60" s="2" customFormat="1" ht="15">
      <c r="C255" s="42"/>
      <c r="D255" s="8"/>
      <c r="E255" s="8"/>
      <c r="F255" s="8"/>
      <c r="G255" s="8"/>
      <c r="BH255" s="8"/>
    </row>
    <row r="256" spans="3:60" s="2" customFormat="1" ht="15">
      <c r="C256" s="42"/>
      <c r="D256" s="8"/>
      <c r="E256" s="8"/>
      <c r="F256" s="8"/>
      <c r="G256" s="8"/>
      <c r="BH256" s="8"/>
    </row>
    <row r="257" spans="3:60" s="2" customFormat="1" ht="15">
      <c r="C257" s="42"/>
      <c r="D257" s="8"/>
      <c r="E257" s="8"/>
      <c r="F257" s="8"/>
      <c r="G257" s="8"/>
      <c r="BH257" s="8"/>
    </row>
    <row r="258" spans="3:60" s="2" customFormat="1" ht="15">
      <c r="C258" s="42"/>
      <c r="D258" s="8"/>
      <c r="E258" s="8"/>
      <c r="F258" s="8"/>
      <c r="G258" s="8"/>
      <c r="BH258" s="8"/>
    </row>
    <row r="259" spans="3:60" s="2" customFormat="1" ht="15">
      <c r="C259" s="42"/>
      <c r="D259" s="8"/>
      <c r="E259" s="8"/>
      <c r="F259" s="8"/>
      <c r="G259" s="8"/>
      <c r="BH259" s="8"/>
    </row>
    <row r="260" spans="3:60" s="2" customFormat="1" ht="15">
      <c r="C260" s="42"/>
      <c r="D260" s="8"/>
      <c r="E260" s="8"/>
      <c r="F260" s="8"/>
      <c r="G260" s="8"/>
      <c r="BH260" s="8"/>
    </row>
    <row r="261" spans="3:60" s="2" customFormat="1" ht="15">
      <c r="C261" s="42"/>
      <c r="D261" s="8"/>
      <c r="E261" s="8"/>
      <c r="F261" s="8"/>
      <c r="G261" s="8"/>
      <c r="BH261" s="8"/>
    </row>
    <row r="262" spans="3:60" s="2" customFormat="1" ht="15">
      <c r="C262" s="42"/>
      <c r="D262" s="8"/>
      <c r="E262" s="8"/>
      <c r="F262" s="8"/>
      <c r="G262" s="8"/>
      <c r="BH262" s="8"/>
    </row>
    <row r="263" spans="3:60" s="2" customFormat="1" ht="15">
      <c r="C263" s="42"/>
      <c r="D263" s="8"/>
      <c r="E263" s="8"/>
      <c r="F263" s="8"/>
      <c r="G263" s="8"/>
      <c r="BH263" s="8"/>
    </row>
    <row r="264" spans="3:60" s="2" customFormat="1" ht="15">
      <c r="C264" s="42"/>
      <c r="D264" s="8"/>
      <c r="E264" s="8"/>
      <c r="F264" s="8"/>
      <c r="G264" s="8"/>
      <c r="BH264" s="8"/>
    </row>
    <row r="265" spans="3:60" s="2" customFormat="1" ht="15">
      <c r="C265" s="42"/>
      <c r="D265" s="8"/>
      <c r="E265" s="8"/>
      <c r="F265" s="8"/>
      <c r="G265" s="8"/>
      <c r="BH265" s="8"/>
    </row>
    <row r="266" spans="3:60" s="2" customFormat="1" ht="15">
      <c r="C266" s="42"/>
      <c r="D266" s="8"/>
      <c r="E266" s="8"/>
      <c r="F266" s="8"/>
      <c r="G266" s="8"/>
      <c r="BH266" s="8"/>
    </row>
    <row r="267" spans="3:60" s="2" customFormat="1" ht="15">
      <c r="C267" s="42"/>
      <c r="D267" s="8"/>
      <c r="E267" s="8"/>
      <c r="F267" s="8"/>
      <c r="G267" s="8"/>
      <c r="BH267" s="8"/>
    </row>
    <row r="268" spans="3:60" s="2" customFormat="1" ht="15">
      <c r="C268" s="42"/>
      <c r="D268" s="8"/>
      <c r="E268" s="8"/>
      <c r="F268" s="8"/>
      <c r="G268" s="8"/>
      <c r="BH268" s="8"/>
    </row>
    <row r="269" spans="3:60" s="2" customFormat="1" ht="15">
      <c r="C269" s="42"/>
      <c r="D269" s="8"/>
      <c r="E269" s="8"/>
      <c r="F269" s="8"/>
      <c r="G269" s="8"/>
      <c r="BH269" s="8"/>
    </row>
    <row r="270" spans="3:60" s="2" customFormat="1" ht="15">
      <c r="C270" s="42"/>
      <c r="D270" s="8"/>
      <c r="E270" s="8"/>
      <c r="F270" s="8"/>
      <c r="G270" s="8"/>
      <c r="BH270" s="8"/>
    </row>
    <row r="271" spans="3:60" s="2" customFormat="1" ht="15">
      <c r="C271" s="42"/>
      <c r="D271" s="8"/>
      <c r="E271" s="8"/>
      <c r="F271" s="8"/>
      <c r="G271" s="8"/>
      <c r="BH271" s="8"/>
    </row>
    <row r="272" spans="3:60" s="2" customFormat="1" ht="15">
      <c r="C272" s="42"/>
      <c r="D272" s="8"/>
      <c r="E272" s="8"/>
      <c r="F272" s="8"/>
      <c r="G272" s="8"/>
      <c r="BH272" s="8"/>
    </row>
    <row r="273" spans="3:60" s="2" customFormat="1" ht="15">
      <c r="C273" s="42"/>
      <c r="D273" s="8"/>
      <c r="E273" s="8"/>
      <c r="F273" s="8"/>
      <c r="G273" s="8"/>
      <c r="BH273" s="8"/>
    </row>
    <row r="274" spans="3:60" s="2" customFormat="1" ht="15">
      <c r="C274" s="42"/>
      <c r="D274" s="8"/>
      <c r="E274" s="8"/>
      <c r="F274" s="8"/>
      <c r="G274" s="8"/>
      <c r="BH274" s="8"/>
    </row>
    <row r="275" spans="3:60" s="2" customFormat="1" ht="15">
      <c r="C275" s="42"/>
      <c r="D275" s="8"/>
      <c r="E275" s="8"/>
      <c r="F275" s="8"/>
      <c r="G275" s="8"/>
      <c r="BH275" s="8"/>
    </row>
    <row r="276" spans="3:60" s="2" customFormat="1" ht="15">
      <c r="C276" s="42"/>
      <c r="D276" s="8"/>
      <c r="E276" s="8"/>
      <c r="F276" s="8"/>
      <c r="G276" s="8"/>
      <c r="BH276" s="8"/>
    </row>
    <row r="277" spans="3:60" s="2" customFormat="1" ht="15">
      <c r="C277" s="42"/>
      <c r="D277" s="8"/>
      <c r="E277" s="8"/>
      <c r="F277" s="8"/>
      <c r="G277" s="8"/>
      <c r="BH277" s="8"/>
    </row>
    <row r="278" spans="3:60" s="2" customFormat="1" ht="15">
      <c r="C278" s="42"/>
      <c r="D278" s="8"/>
      <c r="E278" s="8"/>
      <c r="F278" s="8"/>
      <c r="G278" s="8"/>
      <c r="BH278" s="8"/>
    </row>
    <row r="279" spans="3:60" s="2" customFormat="1" ht="15">
      <c r="C279" s="42"/>
      <c r="D279" s="8"/>
      <c r="E279" s="8"/>
      <c r="F279" s="8"/>
      <c r="G279" s="8"/>
      <c r="BH279" s="8"/>
    </row>
    <row r="280" spans="3:60" s="2" customFormat="1" ht="15">
      <c r="C280" s="42"/>
      <c r="D280" s="8"/>
      <c r="E280" s="8"/>
      <c r="F280" s="8"/>
      <c r="G280" s="8"/>
      <c r="BH280" s="8"/>
    </row>
    <row r="281" spans="3:60" s="2" customFormat="1" ht="15">
      <c r="C281" s="42"/>
      <c r="D281" s="8"/>
      <c r="E281" s="8"/>
      <c r="F281" s="8"/>
      <c r="G281" s="8"/>
      <c r="BH281" s="8"/>
    </row>
    <row r="282" spans="3:60" s="2" customFormat="1" ht="15">
      <c r="C282" s="42"/>
      <c r="D282" s="8"/>
      <c r="E282" s="8"/>
      <c r="F282" s="8"/>
      <c r="G282" s="8"/>
      <c r="BH282" s="8"/>
    </row>
    <row r="283" spans="3:60" s="2" customFormat="1" ht="15">
      <c r="C283" s="42"/>
      <c r="D283" s="8"/>
      <c r="E283" s="8"/>
      <c r="F283" s="8"/>
      <c r="G283" s="8"/>
      <c r="BH283" s="8"/>
    </row>
    <row r="284" spans="3:60" s="2" customFormat="1" ht="15">
      <c r="C284" s="42"/>
      <c r="D284" s="8"/>
      <c r="E284" s="8"/>
      <c r="F284" s="8"/>
      <c r="G284" s="8"/>
      <c r="BH284" s="8"/>
    </row>
    <row r="285" spans="3:60" s="2" customFormat="1" ht="15">
      <c r="C285" s="42"/>
      <c r="D285" s="8"/>
      <c r="E285" s="8"/>
      <c r="F285" s="8"/>
      <c r="G285" s="8"/>
      <c r="BH285" s="8"/>
    </row>
    <row r="286" spans="3:60" s="2" customFormat="1" ht="15">
      <c r="C286" s="42"/>
      <c r="D286" s="8"/>
      <c r="E286" s="8"/>
      <c r="F286" s="8"/>
      <c r="G286" s="8"/>
      <c r="BH286" s="8"/>
    </row>
    <row r="287" spans="3:60" s="2" customFormat="1" ht="15">
      <c r="C287" s="42"/>
      <c r="D287" s="8"/>
      <c r="E287" s="8"/>
      <c r="F287" s="8"/>
      <c r="G287" s="8"/>
      <c r="BH287" s="8"/>
    </row>
    <row r="288" spans="3:60" s="2" customFormat="1" ht="15">
      <c r="C288" s="42"/>
      <c r="D288" s="8"/>
      <c r="E288" s="8"/>
      <c r="F288" s="8"/>
      <c r="G288" s="8"/>
      <c r="BH288" s="8"/>
    </row>
    <row r="289" spans="3:60" s="2" customFormat="1" ht="15">
      <c r="C289" s="42"/>
      <c r="D289" s="8"/>
      <c r="E289" s="8"/>
      <c r="F289" s="8"/>
      <c r="G289" s="8"/>
      <c r="BH289" s="8"/>
    </row>
    <row r="290" spans="3:60" s="2" customFormat="1" ht="15">
      <c r="C290" s="42"/>
      <c r="D290" s="8"/>
      <c r="E290" s="8"/>
      <c r="F290" s="8"/>
      <c r="G290" s="8"/>
      <c r="BH290" s="8"/>
    </row>
    <row r="291" spans="3:60" s="2" customFormat="1" ht="15">
      <c r="C291" s="42"/>
      <c r="D291" s="8"/>
      <c r="E291" s="8"/>
      <c r="F291" s="8"/>
      <c r="G291" s="8"/>
      <c r="BH291" s="8"/>
    </row>
    <row r="292" spans="3:60" s="2" customFormat="1" ht="15">
      <c r="C292" s="42"/>
      <c r="D292" s="8"/>
      <c r="E292" s="8"/>
      <c r="F292" s="8"/>
      <c r="G292" s="8"/>
      <c r="BH292" s="8"/>
    </row>
    <row r="293" spans="3:60" s="2" customFormat="1" ht="15">
      <c r="C293" s="42"/>
      <c r="D293" s="8"/>
      <c r="E293" s="8"/>
      <c r="F293" s="8"/>
      <c r="G293" s="8"/>
      <c r="BH293" s="8"/>
    </row>
    <row r="294" spans="3:60" s="2" customFormat="1" ht="15">
      <c r="C294" s="42"/>
      <c r="D294" s="8"/>
      <c r="E294" s="8"/>
      <c r="F294" s="8"/>
      <c r="G294" s="8"/>
      <c r="BH294" s="8"/>
    </row>
    <row r="295" spans="3:60" s="2" customFormat="1" ht="15">
      <c r="C295" s="42"/>
      <c r="D295" s="8"/>
      <c r="E295" s="8"/>
      <c r="F295" s="8"/>
      <c r="G295" s="8"/>
      <c r="BH295" s="8"/>
    </row>
    <row r="296" spans="3:60" s="2" customFormat="1" ht="15">
      <c r="C296" s="42"/>
      <c r="D296" s="8"/>
      <c r="E296" s="8"/>
      <c r="F296" s="8"/>
      <c r="G296" s="8"/>
      <c r="BH296" s="8"/>
    </row>
    <row r="297" spans="3:60" s="2" customFormat="1" ht="15">
      <c r="C297" s="42"/>
      <c r="D297" s="8"/>
      <c r="E297" s="8"/>
      <c r="F297" s="8"/>
      <c r="G297" s="8"/>
      <c r="BH297" s="8"/>
    </row>
    <row r="298" spans="3:60" s="2" customFormat="1" ht="15">
      <c r="C298" s="42"/>
      <c r="D298" s="8"/>
      <c r="E298" s="8"/>
      <c r="F298" s="8"/>
      <c r="G298" s="8"/>
      <c r="BH298" s="8"/>
    </row>
    <row r="299" spans="3:60" s="2" customFormat="1" ht="15">
      <c r="C299" s="42"/>
      <c r="D299" s="8"/>
      <c r="E299" s="8"/>
      <c r="F299" s="8"/>
      <c r="G299" s="8"/>
      <c r="BH299" s="8"/>
    </row>
    <row r="300" spans="3:60" s="2" customFormat="1" ht="15">
      <c r="C300" s="42"/>
      <c r="D300" s="8"/>
      <c r="E300" s="8"/>
      <c r="F300" s="8"/>
      <c r="G300" s="8"/>
      <c r="BH300" s="8"/>
    </row>
    <row r="301" spans="3:60" s="2" customFormat="1" ht="15">
      <c r="C301" s="42"/>
      <c r="D301" s="8"/>
      <c r="E301" s="8"/>
      <c r="F301" s="8"/>
      <c r="G301" s="8"/>
      <c r="BH301" s="8"/>
    </row>
    <row r="302" spans="3:60" s="2" customFormat="1" ht="15">
      <c r="C302" s="42"/>
      <c r="D302" s="8"/>
      <c r="E302" s="8"/>
      <c r="F302" s="8"/>
      <c r="G302" s="8"/>
      <c r="BH302" s="8"/>
    </row>
    <row r="303" spans="3:60" s="2" customFormat="1" ht="15">
      <c r="C303" s="42"/>
      <c r="D303" s="8"/>
      <c r="E303" s="8"/>
      <c r="F303" s="8"/>
      <c r="G303" s="8"/>
      <c r="BH303" s="8"/>
    </row>
    <row r="304" spans="3:60" s="2" customFormat="1" ht="15">
      <c r="C304" s="42"/>
      <c r="D304" s="8"/>
      <c r="E304" s="8"/>
      <c r="F304" s="8"/>
      <c r="G304" s="8"/>
      <c r="BH304" s="8"/>
    </row>
    <row r="305" spans="3:60" s="2" customFormat="1" ht="15">
      <c r="C305" s="42"/>
      <c r="D305" s="8"/>
      <c r="E305" s="8"/>
      <c r="F305" s="8"/>
      <c r="G305" s="8"/>
      <c r="BH305" s="8"/>
    </row>
    <row r="306" spans="3:60" s="2" customFormat="1" ht="15">
      <c r="C306" s="42"/>
      <c r="D306" s="8"/>
      <c r="E306" s="8"/>
      <c r="F306" s="8"/>
      <c r="G306" s="8"/>
      <c r="BH306" s="8"/>
    </row>
    <row r="307" spans="3:60" s="2" customFormat="1" ht="15">
      <c r="C307" s="42"/>
      <c r="D307" s="8"/>
      <c r="E307" s="8"/>
      <c r="F307" s="8"/>
      <c r="G307" s="8"/>
      <c r="BH307" s="8"/>
    </row>
    <row r="308" spans="3:60" s="2" customFormat="1" ht="15">
      <c r="C308" s="42"/>
      <c r="D308" s="8"/>
      <c r="E308" s="8"/>
      <c r="F308" s="8"/>
      <c r="G308" s="8"/>
      <c r="BH308" s="8"/>
    </row>
    <row r="309" spans="3:60" s="2" customFormat="1" ht="15">
      <c r="C309" s="42"/>
      <c r="D309" s="8"/>
      <c r="E309" s="8"/>
      <c r="F309" s="8"/>
      <c r="G309" s="8"/>
      <c r="BH309" s="8"/>
    </row>
    <row r="310" spans="3:60" s="2" customFormat="1" ht="15">
      <c r="C310" s="42"/>
      <c r="D310" s="8"/>
      <c r="E310" s="8"/>
      <c r="F310" s="8"/>
      <c r="G310" s="8"/>
      <c r="BH310" s="8"/>
    </row>
    <row r="311" spans="3:60" s="2" customFormat="1" ht="15">
      <c r="C311" s="42"/>
      <c r="D311" s="8"/>
      <c r="E311" s="8"/>
      <c r="F311" s="8"/>
      <c r="G311" s="8"/>
      <c r="BH311" s="8"/>
    </row>
    <row r="312" spans="3:60" s="2" customFormat="1" ht="15">
      <c r="C312" s="42"/>
      <c r="D312" s="8"/>
      <c r="E312" s="8"/>
      <c r="F312" s="8"/>
      <c r="G312" s="8"/>
      <c r="BH312" s="8"/>
    </row>
    <row r="313" spans="3:60" s="2" customFormat="1" ht="15">
      <c r="C313" s="42"/>
      <c r="D313" s="8"/>
      <c r="E313" s="8"/>
      <c r="F313" s="8"/>
      <c r="G313" s="8"/>
      <c r="BH313" s="8"/>
    </row>
    <row r="314" spans="3:60" s="2" customFormat="1" ht="15">
      <c r="C314" s="42"/>
      <c r="D314" s="8"/>
      <c r="E314" s="8"/>
      <c r="F314" s="8"/>
      <c r="G314" s="8"/>
      <c r="BH314" s="8"/>
    </row>
    <row r="315" spans="3:60" s="2" customFormat="1" ht="15">
      <c r="C315" s="42"/>
      <c r="D315" s="8"/>
      <c r="E315" s="8"/>
      <c r="F315" s="8"/>
      <c r="G315" s="8"/>
      <c r="BH315" s="8"/>
    </row>
    <row r="316" spans="3:60" s="2" customFormat="1" ht="15">
      <c r="C316" s="42"/>
      <c r="D316" s="8"/>
      <c r="E316" s="8"/>
      <c r="F316" s="8"/>
      <c r="G316" s="8"/>
      <c r="BH316" s="8"/>
    </row>
    <row r="317" spans="3:60" s="2" customFormat="1" ht="15">
      <c r="C317" s="42"/>
      <c r="D317" s="8"/>
      <c r="E317" s="8"/>
      <c r="F317" s="8"/>
      <c r="G317" s="8"/>
      <c r="BH317" s="8"/>
    </row>
    <row r="318" spans="3:60" s="2" customFormat="1" ht="15">
      <c r="C318" s="42"/>
      <c r="D318" s="8"/>
      <c r="E318" s="8"/>
      <c r="F318" s="8"/>
      <c r="G318" s="8"/>
      <c r="BH318" s="8"/>
    </row>
    <row r="319" spans="3:60" s="2" customFormat="1" ht="15">
      <c r="C319" s="42"/>
      <c r="D319" s="8"/>
      <c r="E319" s="8"/>
      <c r="F319" s="8"/>
      <c r="G319" s="8"/>
      <c r="BH319" s="8"/>
    </row>
    <row r="320" spans="3:60" s="2" customFormat="1" ht="15">
      <c r="C320" s="42"/>
      <c r="D320" s="8"/>
      <c r="E320" s="8"/>
      <c r="F320" s="8"/>
      <c r="G320" s="8"/>
      <c r="BH320" s="8"/>
    </row>
    <row r="321" spans="2:60" s="2" customFormat="1" ht="15">
      <c r="C321" s="42"/>
      <c r="D321" s="8"/>
      <c r="E321" s="8"/>
      <c r="F321" s="8"/>
      <c r="G321" s="8"/>
      <c r="BH321" s="8"/>
    </row>
    <row r="322" spans="2:60" s="2" customFormat="1" ht="15">
      <c r="C322" s="42"/>
      <c r="D322" s="8"/>
      <c r="E322" s="8"/>
      <c r="F322" s="8"/>
      <c r="G322" s="8"/>
      <c r="BH322" s="8"/>
    </row>
    <row r="323" spans="2:60" s="2" customFormat="1" ht="15">
      <c r="C323" s="42"/>
      <c r="D323" s="8"/>
      <c r="E323" s="8"/>
      <c r="F323" s="8"/>
      <c r="G323" s="8"/>
      <c r="BH323" s="8"/>
    </row>
    <row r="324" spans="2:60">
      <c r="B324" s="2"/>
      <c r="C324" s="43"/>
      <c r="D324" s="4"/>
      <c r="E324" s="4"/>
      <c r="F324" s="4"/>
      <c r="G324" s="4"/>
    </row>
    <row r="325" spans="2:60">
      <c r="C325" s="43"/>
      <c r="D325" s="4"/>
      <c r="E325" s="4"/>
      <c r="F325" s="4"/>
      <c r="G325" s="4"/>
    </row>
    <row r="326" spans="2:60">
      <c r="C326" s="43"/>
      <c r="D326" s="4"/>
      <c r="E326" s="4"/>
      <c r="F326" s="4"/>
      <c r="G326" s="4"/>
    </row>
    <row r="327" spans="2:60">
      <c r="C327" s="43"/>
      <c r="D327" s="4"/>
      <c r="E327" s="4"/>
      <c r="F327" s="4"/>
      <c r="G327" s="4"/>
    </row>
    <row r="328" spans="2:60">
      <c r="C328" s="43"/>
      <c r="D328" s="4"/>
      <c r="E328" s="4"/>
      <c r="F328" s="4"/>
      <c r="G328" s="4"/>
    </row>
    <row r="329" spans="2:60">
      <c r="C329" s="43"/>
      <c r="D329" s="4"/>
      <c r="E329" s="4"/>
      <c r="F329" s="4"/>
      <c r="G329" s="4"/>
    </row>
    <row r="330" spans="2:60">
      <c r="C330" s="43"/>
      <c r="D330" s="4"/>
      <c r="E330" s="4"/>
      <c r="F330" s="4"/>
      <c r="G330" s="4"/>
    </row>
    <row r="331" spans="2:60">
      <c r="C331" s="43"/>
      <c r="D331" s="4"/>
      <c r="E331" s="4"/>
      <c r="F331" s="4"/>
      <c r="G331" s="4"/>
    </row>
    <row r="332" spans="2:60">
      <c r="C332" s="43"/>
      <c r="D332" s="4"/>
      <c r="E332" s="4"/>
      <c r="F332" s="4"/>
      <c r="G332" s="4"/>
    </row>
    <row r="333" spans="2:60">
      <c r="C333" s="43"/>
      <c r="D333" s="4"/>
      <c r="E333" s="4"/>
      <c r="F333" s="4"/>
      <c r="G333" s="4"/>
    </row>
    <row r="334" spans="2:60">
      <c r="C334" s="43"/>
      <c r="D334" s="4"/>
      <c r="E334" s="4"/>
      <c r="F334" s="4"/>
      <c r="G334" s="4"/>
    </row>
    <row r="335" spans="2:60">
      <c r="C335" s="43"/>
      <c r="D335" s="4"/>
      <c r="E335" s="4"/>
      <c r="F335" s="4"/>
      <c r="G335" s="4"/>
    </row>
    <row r="336" spans="2:60">
      <c r="C336" s="43"/>
      <c r="D336" s="4"/>
      <c r="E336" s="4"/>
      <c r="F336" s="4"/>
      <c r="G336" s="4"/>
    </row>
    <row r="337" spans="3:7">
      <c r="C337" s="43"/>
      <c r="D337" s="4"/>
      <c r="E337" s="4"/>
      <c r="F337" s="4"/>
      <c r="G337" s="4"/>
    </row>
    <row r="338" spans="3:7">
      <c r="C338" s="43"/>
      <c r="D338" s="4"/>
      <c r="E338" s="4"/>
      <c r="F338" s="4"/>
      <c r="G338" s="4"/>
    </row>
    <row r="339" spans="3:7">
      <c r="C339" s="43"/>
      <c r="D339" s="4"/>
      <c r="E339" s="4"/>
      <c r="F339" s="4"/>
      <c r="G339" s="4"/>
    </row>
    <row r="340" spans="3:7">
      <c r="C340" s="43"/>
      <c r="D340" s="4"/>
      <c r="E340" s="4"/>
      <c r="F340" s="4"/>
      <c r="G340" s="4"/>
    </row>
    <row r="341" spans="3:7">
      <c r="C341" s="43"/>
      <c r="D341" s="4"/>
      <c r="E341" s="4"/>
      <c r="F341" s="4"/>
      <c r="G341" s="4"/>
    </row>
    <row r="342" spans="3:7">
      <c r="C342" s="43"/>
      <c r="D342" s="4"/>
      <c r="E342" s="4"/>
      <c r="F342" s="4"/>
      <c r="G342" s="4"/>
    </row>
    <row r="343" spans="3:7">
      <c r="C343" s="43"/>
      <c r="D343" s="4"/>
      <c r="E343" s="4"/>
      <c r="F343" s="4"/>
      <c r="G343" s="4"/>
    </row>
    <row r="344" spans="3:7">
      <c r="C344" s="43"/>
      <c r="D344" s="4"/>
      <c r="E344" s="4"/>
      <c r="F344" s="4"/>
      <c r="G344" s="4"/>
    </row>
    <row r="345" spans="3:7">
      <c r="C345" s="43"/>
      <c r="D345" s="4"/>
      <c r="E345" s="4"/>
      <c r="F345" s="4"/>
      <c r="G345" s="4"/>
    </row>
    <row r="346" spans="3:7">
      <c r="C346" s="43"/>
      <c r="D346" s="4"/>
      <c r="E346" s="4"/>
      <c r="F346" s="4"/>
      <c r="G346" s="4"/>
    </row>
    <row r="347" spans="3:7">
      <c r="C347" s="43"/>
      <c r="D347" s="4"/>
      <c r="E347" s="4"/>
      <c r="F347" s="4"/>
      <c r="G347" s="4"/>
    </row>
    <row r="348" spans="3:7">
      <c r="C348" s="43"/>
      <c r="D348" s="4"/>
      <c r="E348" s="4"/>
      <c r="F348" s="4"/>
      <c r="G348" s="4"/>
    </row>
    <row r="349" spans="3:7">
      <c r="C349" s="43"/>
      <c r="D349" s="4"/>
      <c r="E349" s="4"/>
      <c r="F349" s="4"/>
      <c r="G349" s="4"/>
    </row>
    <row r="350" spans="3:7">
      <c r="C350" s="43"/>
      <c r="D350" s="4"/>
      <c r="E350" s="4"/>
      <c r="F350" s="4"/>
      <c r="G350" s="4"/>
    </row>
    <row r="351" spans="3:7">
      <c r="C351" s="43"/>
      <c r="D351" s="4"/>
      <c r="E351" s="4"/>
      <c r="F351" s="4"/>
      <c r="G351" s="4"/>
    </row>
    <row r="352" spans="3:7">
      <c r="C352" s="43"/>
      <c r="D352" s="4"/>
      <c r="E352" s="4"/>
      <c r="F352" s="4"/>
      <c r="G352" s="4"/>
    </row>
    <row r="353" spans="3:7">
      <c r="C353" s="43"/>
      <c r="D353" s="4"/>
      <c r="E353" s="4"/>
      <c r="F353" s="4"/>
      <c r="G353" s="4"/>
    </row>
    <row r="354" spans="3:7">
      <c r="C354" s="43"/>
      <c r="D354" s="4"/>
      <c r="E354" s="4"/>
      <c r="F354" s="4"/>
      <c r="G354" s="4"/>
    </row>
    <row r="355" spans="3:7">
      <c r="C355" s="43"/>
      <c r="D355" s="4"/>
      <c r="E355" s="4"/>
      <c r="F355" s="4"/>
      <c r="G355" s="4"/>
    </row>
    <row r="356" spans="3:7">
      <c r="C356" s="43"/>
      <c r="D356" s="4"/>
      <c r="E356" s="4"/>
      <c r="F356" s="4"/>
      <c r="G356" s="4"/>
    </row>
    <row r="357" spans="3:7">
      <c r="C357" s="43"/>
      <c r="D357" s="4"/>
      <c r="E357" s="4"/>
      <c r="F357" s="4"/>
      <c r="G357" s="4"/>
    </row>
    <row r="358" spans="3:7">
      <c r="C358" s="43"/>
      <c r="D358" s="4"/>
      <c r="E358" s="4"/>
      <c r="F358" s="4"/>
      <c r="G358" s="4"/>
    </row>
    <row r="359" spans="3:7">
      <c r="C359" s="43"/>
      <c r="D359" s="4"/>
      <c r="E359" s="4"/>
      <c r="F359" s="4"/>
      <c r="G359" s="4"/>
    </row>
    <row r="360" spans="3:7">
      <c r="C360" s="43"/>
      <c r="D360" s="4"/>
      <c r="E360" s="4"/>
      <c r="F360" s="4"/>
      <c r="G360" s="4"/>
    </row>
    <row r="361" spans="3:7">
      <c r="C361" s="43"/>
      <c r="D361" s="4"/>
      <c r="E361" s="4"/>
      <c r="F361" s="4"/>
      <c r="G361" s="4"/>
    </row>
    <row r="362" spans="3:7">
      <c r="C362" s="43"/>
      <c r="D362" s="4"/>
      <c r="E362" s="4"/>
      <c r="F362" s="4"/>
      <c r="G362" s="4"/>
    </row>
    <row r="363" spans="3:7">
      <c r="C363" s="43"/>
      <c r="D363" s="4"/>
      <c r="E363" s="4"/>
      <c r="F363" s="4"/>
      <c r="G363" s="4"/>
    </row>
    <row r="364" spans="3:7">
      <c r="C364" s="43"/>
      <c r="D364" s="4"/>
      <c r="E364" s="4"/>
      <c r="F364" s="4"/>
      <c r="G364" s="4"/>
    </row>
    <row r="365" spans="3:7">
      <c r="C365" s="43"/>
      <c r="D365" s="4"/>
      <c r="E365" s="4"/>
      <c r="F365" s="4"/>
      <c r="G365" s="4"/>
    </row>
    <row r="366" spans="3:7">
      <c r="C366" s="43"/>
      <c r="D366" s="4"/>
      <c r="E366" s="4"/>
      <c r="F366" s="4"/>
      <c r="G366" s="4"/>
    </row>
    <row r="367" spans="3:7">
      <c r="C367" s="43"/>
      <c r="D367" s="4"/>
      <c r="E367" s="4"/>
      <c r="F367" s="4"/>
      <c r="G367" s="4"/>
    </row>
    <row r="368" spans="3:7">
      <c r="C368" s="43"/>
      <c r="D368" s="4"/>
      <c r="E368" s="4"/>
      <c r="F368" s="4"/>
      <c r="G368" s="4"/>
    </row>
    <row r="369" spans="3:7">
      <c r="C369" s="43"/>
      <c r="D369" s="4"/>
      <c r="E369" s="4"/>
      <c r="F369" s="4"/>
      <c r="G369" s="4"/>
    </row>
    <row r="370" spans="3:7">
      <c r="C370" s="43"/>
      <c r="D370" s="4"/>
      <c r="E370" s="4"/>
      <c r="F370" s="4"/>
      <c r="G370" s="4"/>
    </row>
    <row r="371" spans="3:7">
      <c r="C371" s="43"/>
      <c r="D371" s="4"/>
      <c r="E371" s="4"/>
      <c r="F371" s="4"/>
      <c r="G371" s="4"/>
    </row>
    <row r="372" spans="3:7">
      <c r="C372" s="43"/>
      <c r="D372" s="4"/>
      <c r="E372" s="4"/>
      <c r="F372" s="4"/>
      <c r="G372" s="4"/>
    </row>
    <row r="373" spans="3:7">
      <c r="C373" s="43"/>
      <c r="D373" s="4"/>
      <c r="E373" s="4"/>
      <c r="F373" s="4"/>
      <c r="G373" s="4"/>
    </row>
    <row r="374" spans="3:7">
      <c r="C374" s="43"/>
      <c r="D374" s="4"/>
      <c r="E374" s="4"/>
      <c r="F374" s="4"/>
      <c r="G374" s="4"/>
    </row>
    <row r="375" spans="3:7">
      <c r="C375" s="43"/>
      <c r="D375" s="4"/>
      <c r="E375" s="4"/>
      <c r="F375" s="4"/>
      <c r="G375" s="4"/>
    </row>
    <row r="376" spans="3:7">
      <c r="C376" s="43"/>
      <c r="D376" s="4"/>
      <c r="E376" s="4"/>
      <c r="F376" s="4"/>
      <c r="G376" s="4"/>
    </row>
    <row r="377" spans="3:7">
      <c r="C377" s="43"/>
      <c r="D377" s="4"/>
      <c r="E377" s="4"/>
      <c r="F377" s="4"/>
      <c r="G377" s="4"/>
    </row>
    <row r="378" spans="3:7">
      <c r="C378" s="43"/>
      <c r="D378" s="4"/>
      <c r="E378" s="4"/>
      <c r="F378" s="4"/>
      <c r="G378" s="4"/>
    </row>
    <row r="379" spans="3:7">
      <c r="C379" s="43"/>
      <c r="D379" s="4"/>
      <c r="E379" s="4"/>
      <c r="F379" s="4"/>
      <c r="G379" s="4"/>
    </row>
    <row r="380" spans="3:7">
      <c r="C380" s="43"/>
      <c r="D380" s="4"/>
      <c r="E380" s="4"/>
      <c r="F380" s="4"/>
      <c r="G380" s="4"/>
    </row>
    <row r="381" spans="3:7">
      <c r="C381" s="43"/>
      <c r="D381" s="4"/>
      <c r="E381" s="4"/>
      <c r="F381" s="4"/>
      <c r="G381" s="4"/>
    </row>
    <row r="382" spans="3:7">
      <c r="C382" s="43"/>
      <c r="D382" s="4"/>
      <c r="E382" s="4"/>
      <c r="F382" s="4"/>
      <c r="G382" s="4"/>
    </row>
    <row r="383" spans="3:7">
      <c r="C383" s="43"/>
      <c r="D383" s="4"/>
      <c r="E383" s="4"/>
      <c r="F383" s="4"/>
      <c r="G383" s="4"/>
    </row>
    <row r="384" spans="3:7">
      <c r="C384" s="43"/>
      <c r="D384" s="4"/>
      <c r="E384" s="4"/>
      <c r="F384" s="4"/>
      <c r="G384" s="4"/>
    </row>
    <row r="385" spans="3:7">
      <c r="C385" s="43"/>
      <c r="D385" s="4"/>
      <c r="E385" s="4"/>
      <c r="F385" s="4"/>
      <c r="G385" s="4"/>
    </row>
    <row r="386" spans="3:7">
      <c r="C386" s="43"/>
      <c r="D386" s="4"/>
      <c r="E386" s="4"/>
      <c r="F386" s="4"/>
      <c r="G386" s="4"/>
    </row>
    <row r="387" spans="3:7">
      <c r="C387" s="43"/>
      <c r="D387" s="4"/>
      <c r="E387" s="4"/>
      <c r="F387" s="4"/>
      <c r="G387" s="4"/>
    </row>
    <row r="388" spans="3:7">
      <c r="C388" s="43"/>
      <c r="D388" s="4"/>
      <c r="E388" s="4"/>
      <c r="F388" s="4"/>
      <c r="G388" s="4"/>
    </row>
    <row r="389" spans="3:7">
      <c r="C389" s="43"/>
      <c r="D389" s="4"/>
      <c r="E389" s="4"/>
      <c r="F389" s="4"/>
      <c r="G389" s="4"/>
    </row>
    <row r="390" spans="3:7">
      <c r="C390" s="43"/>
      <c r="D390" s="4"/>
      <c r="E390" s="4"/>
      <c r="F390" s="4"/>
      <c r="G390" s="4"/>
    </row>
    <row r="391" spans="3:7">
      <c r="C391" s="43"/>
      <c r="D391" s="4"/>
      <c r="E391" s="4"/>
      <c r="F391" s="4"/>
      <c r="G391" s="4"/>
    </row>
    <row r="392" spans="3:7">
      <c r="C392" s="43"/>
      <c r="D392" s="4"/>
      <c r="E392" s="4"/>
      <c r="F392" s="4"/>
      <c r="G392" s="4"/>
    </row>
    <row r="393" spans="3:7">
      <c r="C393" s="43"/>
      <c r="D393" s="4"/>
      <c r="E393" s="4"/>
      <c r="F393" s="4"/>
      <c r="G393" s="4"/>
    </row>
    <row r="394" spans="3:7">
      <c r="C394" s="43"/>
      <c r="D394" s="4"/>
      <c r="E394" s="4"/>
      <c r="F394" s="4"/>
      <c r="G394" s="4"/>
    </row>
    <row r="395" spans="3:7">
      <c r="C395" s="43"/>
      <c r="D395" s="4"/>
      <c r="E395" s="4"/>
      <c r="F395" s="4"/>
      <c r="G395" s="4"/>
    </row>
    <row r="396" spans="3:7">
      <c r="C396" s="43"/>
      <c r="D396" s="4"/>
      <c r="E396" s="4"/>
      <c r="F396" s="4"/>
      <c r="G396" s="4"/>
    </row>
    <row r="397" spans="3:7">
      <c r="C397" s="43"/>
      <c r="D397" s="4"/>
      <c r="E397" s="4"/>
      <c r="F397" s="4"/>
      <c r="G397" s="4"/>
    </row>
    <row r="398" spans="3:7">
      <c r="C398" s="43"/>
      <c r="D398" s="4"/>
      <c r="E398" s="4"/>
      <c r="F398" s="4"/>
      <c r="G398" s="4"/>
    </row>
    <row r="399" spans="3:7">
      <c r="C399" s="43"/>
      <c r="D399" s="4"/>
      <c r="E399" s="4"/>
      <c r="F399" s="4"/>
      <c r="G399" s="4"/>
    </row>
    <row r="400" spans="3:7">
      <c r="C400" s="43"/>
      <c r="D400" s="4"/>
      <c r="E400" s="4"/>
      <c r="F400" s="4"/>
      <c r="G400" s="4"/>
    </row>
    <row r="401" spans="3:7">
      <c r="C401" s="43"/>
      <c r="D401" s="4"/>
      <c r="E401" s="4"/>
      <c r="F401" s="4"/>
      <c r="G401" s="4"/>
    </row>
    <row r="402" spans="3:7">
      <c r="C402" s="43"/>
      <c r="D402" s="4"/>
      <c r="E402" s="4"/>
      <c r="F402" s="4"/>
      <c r="G402" s="4"/>
    </row>
    <row r="403" spans="3:7">
      <c r="C403" s="43"/>
      <c r="D403" s="4"/>
      <c r="E403" s="4"/>
      <c r="F403" s="4"/>
      <c r="G403" s="4"/>
    </row>
    <row r="404" spans="3:7">
      <c r="C404" s="43"/>
      <c r="D404" s="4"/>
      <c r="E404" s="4"/>
      <c r="F404" s="4"/>
      <c r="G404" s="4"/>
    </row>
    <row r="405" spans="3:7">
      <c r="C405" s="43"/>
      <c r="D405" s="4"/>
      <c r="E405" s="4"/>
      <c r="F405" s="4"/>
      <c r="G405" s="4"/>
    </row>
    <row r="406" spans="3:7">
      <c r="C406" s="43"/>
      <c r="D406" s="4"/>
      <c r="E406" s="4"/>
      <c r="F406" s="4"/>
      <c r="G406" s="4"/>
    </row>
    <row r="407" spans="3:7">
      <c r="C407" s="43"/>
      <c r="D407" s="4"/>
      <c r="E407" s="4"/>
      <c r="F407" s="4"/>
      <c r="G407" s="4"/>
    </row>
    <row r="408" spans="3:7">
      <c r="C408" s="43"/>
      <c r="D408" s="4"/>
      <c r="E408" s="4"/>
      <c r="F408" s="4"/>
      <c r="G408" s="4"/>
    </row>
    <row r="409" spans="3:7">
      <c r="C409" s="43"/>
      <c r="D409" s="4"/>
      <c r="E409" s="4"/>
      <c r="F409" s="4"/>
      <c r="G409" s="4"/>
    </row>
    <row r="410" spans="3:7">
      <c r="C410" s="43"/>
      <c r="D410" s="4"/>
      <c r="E410" s="4"/>
      <c r="F410" s="4"/>
      <c r="G410" s="4"/>
    </row>
    <row r="411" spans="3:7">
      <c r="C411" s="43"/>
      <c r="D411" s="4"/>
      <c r="E411" s="4"/>
      <c r="F411" s="4"/>
      <c r="G411" s="4"/>
    </row>
    <row r="412" spans="3:7">
      <c r="C412" s="43"/>
      <c r="D412" s="4"/>
      <c r="E412" s="4"/>
      <c r="F412" s="4"/>
      <c r="G412" s="4"/>
    </row>
    <row r="413" spans="3:7">
      <c r="C413" s="43"/>
      <c r="D413" s="4"/>
      <c r="E413" s="4"/>
      <c r="F413" s="4"/>
      <c r="G413" s="4"/>
    </row>
    <row r="414" spans="3:7">
      <c r="C414" s="43"/>
      <c r="D414" s="4"/>
      <c r="E414" s="4"/>
      <c r="F414" s="4"/>
      <c r="G414" s="4"/>
    </row>
    <row r="415" spans="3:7">
      <c r="C415" s="43"/>
      <c r="D415" s="4"/>
      <c r="E415" s="4"/>
      <c r="F415" s="4"/>
      <c r="G415" s="4"/>
    </row>
    <row r="416" spans="3:7">
      <c r="C416" s="43"/>
      <c r="D416" s="4"/>
      <c r="E416" s="4"/>
      <c r="F416" s="4"/>
      <c r="G416" s="4"/>
    </row>
    <row r="417" spans="3:7">
      <c r="C417" s="43"/>
      <c r="D417" s="4"/>
      <c r="E417" s="4"/>
      <c r="F417" s="4"/>
      <c r="G417" s="4"/>
    </row>
    <row r="418" spans="3:7">
      <c r="C418" s="43"/>
      <c r="D418" s="4"/>
      <c r="E418" s="4"/>
      <c r="F418" s="4"/>
      <c r="G418" s="4"/>
    </row>
    <row r="419" spans="3:7">
      <c r="C419" s="43"/>
      <c r="D419" s="4"/>
      <c r="E419" s="4"/>
      <c r="F419" s="4"/>
      <c r="G419" s="4"/>
    </row>
    <row r="420" spans="3:7">
      <c r="C420" s="43"/>
      <c r="D420" s="4"/>
      <c r="E420" s="4"/>
      <c r="F420" s="4"/>
      <c r="G420" s="4"/>
    </row>
    <row r="421" spans="3:7">
      <c r="C421" s="43"/>
      <c r="D421" s="4"/>
      <c r="E421" s="4"/>
      <c r="F421" s="4"/>
      <c r="G421" s="4"/>
    </row>
    <row r="422" spans="3:7">
      <c r="C422" s="43"/>
      <c r="D422" s="4"/>
      <c r="E422" s="4"/>
      <c r="F422" s="4"/>
      <c r="G422" s="4"/>
    </row>
    <row r="423" spans="3:7">
      <c r="C423" s="43"/>
      <c r="D423" s="4"/>
      <c r="E423" s="4"/>
      <c r="F423" s="4"/>
      <c r="G423" s="4"/>
    </row>
    <row r="424" spans="3:7">
      <c r="C424" s="43"/>
      <c r="D424" s="4"/>
      <c r="E424" s="4"/>
      <c r="F424" s="4"/>
      <c r="G424" s="4"/>
    </row>
    <row r="425" spans="3:7">
      <c r="C425" s="43"/>
      <c r="D425" s="4"/>
      <c r="E425" s="4"/>
      <c r="F425" s="4"/>
      <c r="G425" s="4"/>
    </row>
    <row r="426" spans="3:7">
      <c r="C426" s="43"/>
      <c r="D426" s="4"/>
      <c r="E426" s="4"/>
      <c r="F426" s="4"/>
      <c r="G426" s="4"/>
    </row>
    <row r="427" spans="3:7">
      <c r="C427" s="43"/>
      <c r="D427" s="4"/>
      <c r="E427" s="4"/>
      <c r="F427" s="4"/>
      <c r="G427" s="4"/>
    </row>
    <row r="428" spans="3:7">
      <c r="C428" s="43"/>
      <c r="D428" s="4"/>
      <c r="E428" s="4"/>
      <c r="F428" s="4"/>
      <c r="G428" s="4"/>
    </row>
    <row r="429" spans="3:7">
      <c r="C429" s="43"/>
      <c r="D429" s="4"/>
      <c r="E429" s="4"/>
      <c r="F429" s="4"/>
      <c r="G429" s="4"/>
    </row>
    <row r="430" spans="3:7">
      <c r="C430" s="43"/>
      <c r="D430" s="4"/>
      <c r="E430" s="4"/>
      <c r="F430" s="4"/>
      <c r="G430" s="4"/>
    </row>
    <row r="431" spans="3:7">
      <c r="C431" s="43"/>
      <c r="D431" s="4"/>
      <c r="E431" s="4"/>
      <c r="F431" s="4"/>
      <c r="G431" s="4"/>
    </row>
    <row r="432" spans="3:7">
      <c r="C432" s="43"/>
      <c r="D432" s="4"/>
      <c r="E432" s="4"/>
      <c r="F432" s="4"/>
      <c r="G432" s="4"/>
    </row>
    <row r="433" spans="3:7">
      <c r="C433" s="43"/>
      <c r="D433" s="4"/>
      <c r="E433" s="4"/>
      <c r="F433" s="4"/>
      <c r="G433" s="4"/>
    </row>
    <row r="434" spans="3:7">
      <c r="C434" s="43"/>
      <c r="D434" s="4"/>
      <c r="E434" s="4"/>
      <c r="F434" s="4"/>
      <c r="G434" s="4"/>
    </row>
    <row r="435" spans="3:7">
      <c r="C435" s="43"/>
      <c r="D435" s="4"/>
      <c r="E435" s="4"/>
      <c r="F435" s="4"/>
      <c r="G435" s="4"/>
    </row>
    <row r="436" spans="3:7">
      <c r="C436" s="43"/>
      <c r="D436" s="4"/>
      <c r="E436" s="4"/>
      <c r="F436" s="4"/>
      <c r="G436" s="4"/>
    </row>
    <row r="437" spans="3:7">
      <c r="C437" s="43"/>
      <c r="D437" s="4"/>
      <c r="E437" s="4"/>
      <c r="F437" s="4"/>
      <c r="G437" s="4"/>
    </row>
    <row r="438" spans="3:7">
      <c r="C438" s="43"/>
      <c r="D438" s="4"/>
      <c r="E438" s="4"/>
      <c r="F438" s="4"/>
      <c r="G438" s="4"/>
    </row>
    <row r="439" spans="3:7">
      <c r="C439" s="43"/>
      <c r="D439" s="4"/>
      <c r="E439" s="4"/>
      <c r="F439" s="4"/>
      <c r="G439" s="4"/>
    </row>
    <row r="440" spans="3:7">
      <c r="C440" s="43"/>
      <c r="D440" s="4"/>
      <c r="E440" s="4"/>
      <c r="F440" s="4"/>
      <c r="G440" s="4"/>
    </row>
    <row r="441" spans="3:7">
      <c r="C441" s="43"/>
      <c r="D441" s="4"/>
      <c r="E441" s="4"/>
      <c r="F441" s="4"/>
      <c r="G441" s="4"/>
    </row>
    <row r="442" spans="3:7">
      <c r="C442" s="43"/>
      <c r="D442" s="4"/>
      <c r="E442" s="4"/>
      <c r="F442" s="4"/>
      <c r="G442" s="4"/>
    </row>
    <row r="443" spans="3:7">
      <c r="C443" s="43"/>
      <c r="D443" s="4"/>
      <c r="E443" s="4"/>
      <c r="F443" s="4"/>
      <c r="G443" s="4"/>
    </row>
    <row r="444" spans="3:7">
      <c r="C444" s="43"/>
      <c r="D444" s="4"/>
      <c r="E444" s="4"/>
      <c r="F444" s="4"/>
      <c r="G444" s="4"/>
    </row>
    <row r="445" spans="3:7">
      <c r="C445" s="43"/>
      <c r="D445" s="4"/>
      <c r="E445" s="4"/>
      <c r="F445" s="4"/>
      <c r="G445" s="4"/>
    </row>
    <row r="446" spans="3:7">
      <c r="C446" s="43"/>
      <c r="D446" s="4"/>
      <c r="E446" s="4"/>
      <c r="F446" s="4"/>
      <c r="G446" s="4"/>
    </row>
    <row r="447" spans="3:7">
      <c r="C447" s="43"/>
      <c r="D447" s="4"/>
      <c r="E447" s="4"/>
      <c r="F447" s="4"/>
      <c r="G447" s="4"/>
    </row>
    <row r="448" spans="3:7">
      <c r="C448" s="43"/>
      <c r="D448" s="4"/>
      <c r="E448" s="4"/>
      <c r="F448" s="4"/>
      <c r="G448" s="4"/>
    </row>
    <row r="449" spans="3:7">
      <c r="C449" s="43"/>
      <c r="D449" s="4"/>
      <c r="E449" s="4"/>
      <c r="F449" s="4"/>
      <c r="G449" s="4"/>
    </row>
    <row r="450" spans="3:7">
      <c r="C450" s="43"/>
      <c r="D450" s="4"/>
      <c r="E450" s="4"/>
      <c r="F450" s="4"/>
      <c r="G450" s="4"/>
    </row>
    <row r="451" spans="3:7">
      <c r="C451" s="43"/>
      <c r="D451" s="4"/>
      <c r="E451" s="4"/>
      <c r="F451" s="4"/>
      <c r="G451" s="4"/>
    </row>
    <row r="452" spans="3:7">
      <c r="C452" s="43"/>
      <c r="D452" s="4"/>
      <c r="E452" s="4"/>
      <c r="F452" s="4"/>
      <c r="G452" s="4"/>
    </row>
    <row r="453" spans="3:7">
      <c r="C453" s="43"/>
      <c r="D453" s="4"/>
      <c r="E453" s="4"/>
      <c r="F453" s="4"/>
      <c r="G453" s="4"/>
    </row>
    <row r="454" spans="3:7">
      <c r="C454" s="43"/>
      <c r="D454" s="4"/>
      <c r="E454" s="4"/>
      <c r="F454" s="4"/>
      <c r="G454" s="4"/>
    </row>
    <row r="455" spans="3:7">
      <c r="C455" s="43"/>
      <c r="D455" s="4"/>
      <c r="E455" s="4"/>
      <c r="F455" s="4"/>
      <c r="G455" s="4"/>
    </row>
    <row r="456" spans="3:7">
      <c r="C456" s="43"/>
      <c r="D456" s="4"/>
      <c r="E456" s="4"/>
      <c r="F456" s="4"/>
      <c r="G456" s="4"/>
    </row>
    <row r="457" spans="3:7">
      <c r="C457" s="43"/>
      <c r="D457" s="4"/>
      <c r="E457" s="4"/>
      <c r="F457" s="4"/>
      <c r="G457" s="4"/>
    </row>
    <row r="458" spans="3:7">
      <c r="C458" s="43"/>
      <c r="D458" s="4"/>
      <c r="E458" s="4"/>
      <c r="F458" s="4"/>
      <c r="G458" s="4"/>
    </row>
    <row r="459" spans="3:7">
      <c r="C459" s="43"/>
      <c r="D459" s="4"/>
      <c r="E459" s="4"/>
      <c r="F459" s="4"/>
      <c r="G459" s="4"/>
    </row>
    <row r="460" spans="3:7">
      <c r="C460" s="43"/>
      <c r="D460" s="4"/>
      <c r="E460" s="4"/>
      <c r="F460" s="4"/>
      <c r="G460" s="4"/>
    </row>
    <row r="461" spans="3:7">
      <c r="C461" s="43"/>
      <c r="D461" s="4"/>
      <c r="E461" s="4"/>
      <c r="F461" s="4"/>
      <c r="G461" s="4"/>
    </row>
    <row r="462" spans="3:7">
      <c r="C462" s="43"/>
      <c r="D462" s="4"/>
      <c r="E462" s="4"/>
      <c r="F462" s="4"/>
      <c r="G462" s="4"/>
    </row>
    <row r="463" spans="3:7">
      <c r="C463" s="43"/>
      <c r="D463" s="4"/>
      <c r="E463" s="4"/>
      <c r="F463" s="4"/>
      <c r="G463" s="4"/>
    </row>
    <row r="464" spans="3:7">
      <c r="C464" s="43"/>
      <c r="D464" s="4"/>
      <c r="E464" s="4"/>
      <c r="F464" s="4"/>
      <c r="G464" s="4"/>
    </row>
    <row r="465" spans="3:7">
      <c r="C465" s="43"/>
      <c r="D465" s="4"/>
      <c r="E465" s="4"/>
      <c r="F465" s="4"/>
      <c r="G465" s="4"/>
    </row>
    <row r="466" spans="3:7">
      <c r="C466" s="43"/>
      <c r="D466" s="4"/>
      <c r="E466" s="4"/>
      <c r="F466" s="4"/>
      <c r="G466" s="4"/>
    </row>
    <row r="467" spans="3:7">
      <c r="C467" s="43"/>
      <c r="D467" s="4"/>
      <c r="E467" s="4"/>
      <c r="F467" s="4"/>
      <c r="G467" s="4"/>
    </row>
    <row r="468" spans="3:7">
      <c r="C468" s="43"/>
      <c r="D468" s="4"/>
      <c r="E468" s="4"/>
      <c r="F468" s="4"/>
      <c r="G468" s="4"/>
    </row>
    <row r="469" spans="3:7">
      <c r="C469" s="43"/>
      <c r="D469" s="4"/>
      <c r="E469" s="4"/>
      <c r="F469" s="4"/>
      <c r="G469" s="4"/>
    </row>
    <row r="470" spans="3:7">
      <c r="C470" s="43"/>
      <c r="D470" s="4"/>
      <c r="E470" s="4"/>
      <c r="F470" s="4"/>
      <c r="G470" s="4"/>
    </row>
    <row r="471" spans="3:7">
      <c r="C471" s="43"/>
      <c r="D471" s="4"/>
      <c r="E471" s="4"/>
      <c r="F471" s="4"/>
      <c r="G471" s="4"/>
    </row>
    <row r="472" spans="3:7">
      <c r="C472" s="43"/>
      <c r="D472" s="4"/>
      <c r="E472" s="4"/>
      <c r="F472" s="4"/>
      <c r="G472" s="4"/>
    </row>
    <row r="473" spans="3:7">
      <c r="C473" s="43"/>
      <c r="D473" s="4"/>
      <c r="E473" s="4"/>
      <c r="F473" s="4"/>
      <c r="G473" s="4"/>
    </row>
    <row r="474" spans="3:7">
      <c r="C474" s="43"/>
      <c r="D474" s="4"/>
      <c r="E474" s="4"/>
      <c r="F474" s="4"/>
      <c r="G474" s="4"/>
    </row>
    <row r="475" spans="3:7">
      <c r="C475" s="43"/>
      <c r="D475" s="4"/>
      <c r="E475" s="4"/>
      <c r="F475" s="4"/>
      <c r="G475" s="4"/>
    </row>
    <row r="476" spans="3:7">
      <c r="C476" s="43"/>
      <c r="D476" s="4"/>
      <c r="E476" s="4"/>
      <c r="F476" s="4"/>
      <c r="G476" s="4"/>
    </row>
    <row r="477" spans="3:7">
      <c r="C477" s="43"/>
      <c r="D477" s="4"/>
      <c r="E477" s="4"/>
      <c r="F477" s="4"/>
      <c r="G477" s="4"/>
    </row>
    <row r="478" spans="3:7">
      <c r="C478" s="43"/>
      <c r="D478" s="4"/>
      <c r="E478" s="4"/>
      <c r="F478" s="4"/>
      <c r="G478" s="4"/>
    </row>
    <row r="479" spans="3:7">
      <c r="C479" s="43"/>
      <c r="D479" s="4"/>
      <c r="E479" s="4"/>
      <c r="F479" s="4"/>
      <c r="G479" s="4"/>
    </row>
    <row r="480" spans="3:7">
      <c r="C480" s="43"/>
      <c r="D480" s="4"/>
      <c r="E480" s="4"/>
      <c r="F480" s="4"/>
      <c r="G480" s="4"/>
    </row>
    <row r="481" spans="3:7">
      <c r="C481" s="43"/>
      <c r="D481" s="4"/>
      <c r="E481" s="4"/>
      <c r="F481" s="4"/>
      <c r="G481" s="4"/>
    </row>
    <row r="482" spans="3:7">
      <c r="C482" s="43"/>
      <c r="D482" s="4"/>
      <c r="E482" s="4"/>
      <c r="F482" s="4"/>
      <c r="G482" s="4"/>
    </row>
    <row r="483" spans="3:7">
      <c r="C483" s="43"/>
      <c r="D483" s="4"/>
      <c r="E483" s="4"/>
      <c r="F483" s="4"/>
      <c r="G483" s="4"/>
    </row>
    <row r="484" spans="3:7">
      <c r="C484" s="43"/>
      <c r="D484" s="4"/>
      <c r="E484" s="4"/>
      <c r="F484" s="4"/>
      <c r="G484" s="4"/>
    </row>
    <row r="485" spans="3:7">
      <c r="C485" s="43"/>
      <c r="D485" s="4"/>
      <c r="E485" s="4"/>
      <c r="F485" s="4"/>
      <c r="G485" s="4"/>
    </row>
    <row r="486" spans="3:7">
      <c r="C486" s="43"/>
      <c r="D486" s="4"/>
      <c r="E486" s="4"/>
      <c r="F486" s="4"/>
      <c r="G486" s="4"/>
    </row>
    <row r="487" spans="3:7">
      <c r="C487" s="43"/>
      <c r="D487" s="4"/>
      <c r="E487" s="4"/>
      <c r="F487" s="4"/>
      <c r="G487" s="4"/>
    </row>
    <row r="488" spans="3:7">
      <c r="C488" s="43"/>
      <c r="D488" s="4"/>
      <c r="E488" s="4"/>
      <c r="F488" s="4"/>
      <c r="G488" s="4"/>
    </row>
    <row r="489" spans="3:7">
      <c r="C489" s="43"/>
      <c r="D489" s="4"/>
      <c r="E489" s="4"/>
      <c r="F489" s="4"/>
      <c r="G489" s="4"/>
    </row>
    <row r="490" spans="3:7">
      <c r="C490" s="43"/>
      <c r="D490" s="4"/>
      <c r="E490" s="4"/>
      <c r="F490" s="4"/>
      <c r="G490" s="4"/>
    </row>
    <row r="491" spans="3:7">
      <c r="C491" s="43"/>
      <c r="D491" s="4"/>
      <c r="E491" s="4"/>
      <c r="F491" s="4"/>
      <c r="G491" s="4"/>
    </row>
    <row r="492" spans="3:7">
      <c r="C492" s="43"/>
      <c r="D492" s="4"/>
      <c r="E492" s="4"/>
      <c r="F492" s="4"/>
      <c r="G492" s="4"/>
    </row>
    <row r="493" spans="3:7">
      <c r="C493" s="43"/>
      <c r="D493" s="4"/>
      <c r="E493" s="4"/>
      <c r="F493" s="4"/>
      <c r="G493" s="4"/>
    </row>
    <row r="494" spans="3:7">
      <c r="C494" s="43"/>
      <c r="D494" s="4"/>
      <c r="E494" s="4"/>
      <c r="F494" s="4"/>
      <c r="G494" s="4"/>
    </row>
    <row r="495" spans="3:7">
      <c r="C495" s="43"/>
      <c r="D495" s="4"/>
      <c r="E495" s="4"/>
      <c r="F495" s="4"/>
      <c r="G495" s="4"/>
    </row>
    <row r="496" spans="3:7">
      <c r="C496" s="43"/>
      <c r="D496" s="4"/>
      <c r="E496" s="4"/>
      <c r="F496" s="4"/>
      <c r="G496" s="4"/>
    </row>
    <row r="497" spans="3:7">
      <c r="C497" s="43"/>
      <c r="D497" s="4"/>
      <c r="E497" s="4"/>
      <c r="F497" s="4"/>
      <c r="G497" s="4"/>
    </row>
    <row r="498" spans="3:7">
      <c r="C498" s="43"/>
      <c r="D498" s="4"/>
      <c r="E498" s="4"/>
      <c r="F498" s="4"/>
      <c r="G498" s="4"/>
    </row>
    <row r="499" spans="3:7">
      <c r="C499" s="43"/>
      <c r="D499" s="4"/>
      <c r="E499" s="4"/>
      <c r="F499" s="4"/>
      <c r="G499" s="4"/>
    </row>
    <row r="500" spans="3:7">
      <c r="C500" s="43"/>
      <c r="D500" s="4"/>
      <c r="E500" s="4"/>
      <c r="F500" s="4"/>
      <c r="G500" s="4"/>
    </row>
    <row r="501" spans="3:7">
      <c r="C501" s="43"/>
      <c r="D501" s="4"/>
      <c r="E501" s="4"/>
      <c r="F501" s="4"/>
      <c r="G501" s="4"/>
    </row>
    <row r="502" spans="3:7">
      <c r="C502" s="43"/>
      <c r="D502" s="4"/>
      <c r="E502" s="4"/>
      <c r="F502" s="4"/>
      <c r="G502" s="4"/>
    </row>
    <row r="503" spans="3:7">
      <c r="C503" s="43"/>
      <c r="D503" s="4"/>
      <c r="E503" s="4"/>
      <c r="F503" s="4"/>
      <c r="G503" s="4"/>
    </row>
    <row r="504" spans="3:7">
      <c r="C504" s="43"/>
      <c r="D504" s="4"/>
      <c r="E504" s="4"/>
      <c r="F504" s="4"/>
      <c r="G504" s="4"/>
    </row>
    <row r="505" spans="3:7">
      <c r="C505" s="43"/>
      <c r="D505" s="4"/>
      <c r="E505" s="4"/>
      <c r="F505" s="4"/>
      <c r="G505" s="4"/>
    </row>
    <row r="506" spans="3:7">
      <c r="C506" s="43"/>
      <c r="D506" s="4"/>
      <c r="E506" s="4"/>
      <c r="F506" s="4"/>
      <c r="G506" s="4"/>
    </row>
    <row r="507" spans="3:7">
      <c r="C507" s="43"/>
      <c r="D507" s="4"/>
      <c r="E507" s="4"/>
      <c r="F507" s="4"/>
      <c r="G507" s="4"/>
    </row>
    <row r="508" spans="3:7">
      <c r="C508" s="43"/>
      <c r="D508" s="4"/>
      <c r="E508" s="4"/>
      <c r="F508" s="4"/>
      <c r="G508" s="4"/>
    </row>
    <row r="509" spans="3:7">
      <c r="C509" s="43"/>
      <c r="D509" s="4"/>
      <c r="E509" s="4"/>
      <c r="F509" s="4"/>
      <c r="G509" s="4"/>
    </row>
    <row r="510" spans="3:7">
      <c r="C510" s="43"/>
      <c r="D510" s="4"/>
      <c r="E510" s="4"/>
      <c r="F510" s="4"/>
      <c r="G510" s="4"/>
    </row>
    <row r="511" spans="3:7">
      <c r="C511" s="43"/>
      <c r="D511" s="4"/>
      <c r="E511" s="4"/>
      <c r="F511" s="4"/>
      <c r="G511" s="4"/>
    </row>
    <row r="512" spans="3:7">
      <c r="C512" s="43"/>
      <c r="D512" s="4"/>
      <c r="E512" s="4"/>
      <c r="F512" s="4"/>
      <c r="G512" s="4"/>
    </row>
    <row r="513" spans="3:7">
      <c r="C513" s="43"/>
      <c r="D513" s="4"/>
      <c r="E513" s="4"/>
      <c r="F513" s="4"/>
      <c r="G513" s="4"/>
    </row>
    <row r="514" spans="3:7">
      <c r="C514" s="43"/>
      <c r="D514" s="4"/>
      <c r="E514" s="4"/>
      <c r="F514" s="4"/>
      <c r="G514" s="4"/>
    </row>
    <row r="515" spans="3:7">
      <c r="C515" s="43"/>
      <c r="D515" s="4"/>
      <c r="E515" s="4"/>
      <c r="F515" s="4"/>
      <c r="G515" s="4"/>
    </row>
    <row r="516" spans="3:7">
      <c r="C516" s="43"/>
      <c r="D516" s="4"/>
      <c r="E516" s="4"/>
      <c r="F516" s="4"/>
      <c r="G516" s="4"/>
    </row>
    <row r="517" spans="3:7">
      <c r="C517" s="43"/>
      <c r="D517" s="4"/>
      <c r="E517" s="4"/>
      <c r="F517" s="4"/>
      <c r="G517" s="4"/>
    </row>
    <row r="518" spans="3:7">
      <c r="C518" s="43"/>
      <c r="D518" s="4"/>
      <c r="E518" s="4"/>
      <c r="F518" s="4"/>
      <c r="G518" s="4"/>
    </row>
    <row r="519" spans="3:7">
      <c r="C519" s="43"/>
      <c r="D519" s="4"/>
      <c r="E519" s="4"/>
      <c r="F519" s="4"/>
      <c r="G519" s="4"/>
    </row>
    <row r="520" spans="3:7">
      <c r="C520" s="43"/>
      <c r="D520" s="4"/>
      <c r="E520" s="4"/>
      <c r="F520" s="4"/>
      <c r="G520" s="4"/>
    </row>
    <row r="521" spans="3:7">
      <c r="C521" s="43"/>
      <c r="D521" s="4"/>
      <c r="E521" s="4"/>
      <c r="F521" s="4"/>
      <c r="G521" s="4"/>
    </row>
    <row r="522" spans="3:7">
      <c r="C522" s="43"/>
      <c r="D522" s="4"/>
      <c r="E522" s="4"/>
      <c r="F522" s="4"/>
      <c r="G522" s="4"/>
    </row>
    <row r="523" spans="3:7">
      <c r="C523" s="43"/>
      <c r="D523" s="4"/>
      <c r="E523" s="4"/>
      <c r="F523" s="4"/>
      <c r="G523" s="4"/>
    </row>
    <row r="524" spans="3:7">
      <c r="C524" s="43"/>
      <c r="D524" s="4"/>
      <c r="E524" s="4"/>
      <c r="F524" s="4"/>
      <c r="G524" s="4"/>
    </row>
    <row r="525" spans="3:7">
      <c r="C525" s="43"/>
      <c r="D525" s="4"/>
      <c r="E525" s="4"/>
      <c r="F525" s="4"/>
      <c r="G525" s="4"/>
    </row>
    <row r="526" spans="3:7">
      <c r="C526" s="43"/>
      <c r="D526" s="4"/>
      <c r="E526" s="4"/>
      <c r="F526" s="4"/>
      <c r="G526" s="4"/>
    </row>
    <row r="527" spans="3:7">
      <c r="C527" s="43"/>
      <c r="D527" s="4"/>
      <c r="E527" s="4"/>
      <c r="F527" s="4"/>
      <c r="G527" s="4"/>
    </row>
    <row r="528" spans="3:7">
      <c r="C528" s="43"/>
      <c r="D528" s="4"/>
      <c r="E528" s="4"/>
      <c r="F528" s="4"/>
      <c r="G528" s="4"/>
    </row>
    <row r="529" spans="3:7">
      <c r="C529" s="43"/>
      <c r="D529" s="4"/>
      <c r="E529" s="4"/>
      <c r="F529" s="4"/>
      <c r="G529" s="4"/>
    </row>
    <row r="530" spans="3:7">
      <c r="C530" s="43"/>
      <c r="D530" s="4"/>
      <c r="E530" s="4"/>
      <c r="F530" s="4"/>
      <c r="G530" s="4"/>
    </row>
    <row r="531" spans="3:7">
      <c r="C531" s="43"/>
      <c r="D531" s="4"/>
      <c r="E531" s="4"/>
      <c r="F531" s="4"/>
      <c r="G531" s="4"/>
    </row>
    <row r="532" spans="3:7">
      <c r="C532" s="43"/>
      <c r="D532" s="4"/>
      <c r="E532" s="4"/>
      <c r="F532" s="4"/>
      <c r="G532" s="4"/>
    </row>
    <row r="533" spans="3:7">
      <c r="C533" s="43"/>
      <c r="D533" s="4"/>
      <c r="E533" s="4"/>
      <c r="F533" s="4"/>
      <c r="G533" s="4"/>
    </row>
    <row r="534" spans="3:7">
      <c r="C534" s="43"/>
      <c r="D534" s="4"/>
      <c r="E534" s="4"/>
      <c r="F534" s="4"/>
      <c r="G534" s="4"/>
    </row>
    <row r="535" spans="3:7">
      <c r="C535" s="43"/>
      <c r="D535" s="4"/>
      <c r="E535" s="4"/>
      <c r="F535" s="4"/>
      <c r="G535" s="4"/>
    </row>
    <row r="536" spans="3:7">
      <c r="C536" s="43"/>
      <c r="D536" s="4"/>
      <c r="E536" s="4"/>
      <c r="F536" s="4"/>
      <c r="G536" s="4"/>
    </row>
    <row r="537" spans="3:7">
      <c r="C537" s="43"/>
      <c r="D537" s="4"/>
      <c r="E537" s="4"/>
      <c r="F537" s="4"/>
      <c r="G537" s="4"/>
    </row>
    <row r="538" spans="3:7">
      <c r="C538" s="43"/>
      <c r="D538" s="4"/>
      <c r="E538" s="4"/>
      <c r="F538" s="4"/>
      <c r="G538" s="4"/>
    </row>
    <row r="539" spans="3:7">
      <c r="C539" s="43"/>
      <c r="D539" s="4"/>
      <c r="E539" s="4"/>
      <c r="F539" s="4"/>
      <c r="G539" s="4"/>
    </row>
    <row r="540" spans="3:7">
      <c r="C540" s="43"/>
      <c r="D540" s="4"/>
      <c r="E540" s="4"/>
      <c r="F540" s="4"/>
      <c r="G540" s="4"/>
    </row>
    <row r="541" spans="3:7">
      <c r="C541" s="43"/>
      <c r="D541" s="4"/>
      <c r="E541" s="4"/>
      <c r="F541" s="4"/>
      <c r="G541" s="4"/>
    </row>
    <row r="542" spans="3:7">
      <c r="C542" s="43"/>
      <c r="D542" s="4"/>
      <c r="E542" s="4"/>
      <c r="F542" s="4"/>
      <c r="G542" s="4"/>
    </row>
    <row r="543" spans="3:7">
      <c r="C543" s="43"/>
      <c r="D543" s="4"/>
      <c r="E543" s="4"/>
      <c r="F543" s="4"/>
      <c r="G543" s="4"/>
    </row>
    <row r="544" spans="3:7">
      <c r="C544" s="43"/>
      <c r="D544" s="4"/>
      <c r="E544" s="4"/>
      <c r="F544" s="4"/>
      <c r="G544" s="4"/>
    </row>
    <row r="545" spans="3:7">
      <c r="C545" s="43"/>
      <c r="D545" s="4"/>
      <c r="E545" s="4"/>
      <c r="F545" s="4"/>
      <c r="G545" s="4"/>
    </row>
    <row r="546" spans="3:7">
      <c r="C546" s="43"/>
      <c r="D546" s="4"/>
      <c r="E546" s="4"/>
      <c r="F546" s="4"/>
      <c r="G546" s="4"/>
    </row>
    <row r="547" spans="3:7">
      <c r="C547" s="43"/>
      <c r="D547" s="4"/>
      <c r="E547" s="4"/>
      <c r="F547" s="4"/>
      <c r="G547" s="4"/>
    </row>
    <row r="548" spans="3:7">
      <c r="C548" s="43"/>
      <c r="D548" s="4"/>
      <c r="E548" s="4"/>
      <c r="F548" s="4"/>
      <c r="G548" s="4"/>
    </row>
    <row r="549" spans="3:7">
      <c r="C549" s="43"/>
      <c r="D549" s="4"/>
      <c r="E549" s="4"/>
      <c r="F549" s="4"/>
      <c r="G549" s="4"/>
    </row>
    <row r="550" spans="3:7">
      <c r="C550" s="43"/>
      <c r="D550" s="4"/>
      <c r="E550" s="4"/>
      <c r="F550" s="4"/>
      <c r="G550" s="4"/>
    </row>
    <row r="551" spans="3:7">
      <c r="C551" s="43"/>
      <c r="D551" s="4"/>
      <c r="E551" s="4"/>
      <c r="F551" s="4"/>
      <c r="G551" s="4"/>
    </row>
    <row r="552" spans="3:7">
      <c r="C552" s="43"/>
      <c r="D552" s="4"/>
      <c r="E552" s="4"/>
      <c r="F552" s="4"/>
      <c r="G552" s="4"/>
    </row>
    <row r="553" spans="3:7">
      <c r="C553" s="43"/>
      <c r="D553" s="4"/>
      <c r="E553" s="4"/>
      <c r="F553" s="4"/>
      <c r="G553" s="4"/>
    </row>
    <row r="554" spans="3:7">
      <c r="C554" s="43"/>
      <c r="D554" s="4"/>
      <c r="E554" s="4"/>
      <c r="F554" s="4"/>
      <c r="G554" s="4"/>
    </row>
    <row r="555" spans="3:7">
      <c r="C555" s="43"/>
      <c r="D555" s="4"/>
      <c r="E555" s="4"/>
      <c r="F555" s="4"/>
      <c r="G555" s="4"/>
    </row>
    <row r="556" spans="3:7">
      <c r="C556" s="43"/>
      <c r="D556" s="4"/>
      <c r="E556" s="4"/>
      <c r="F556" s="4"/>
      <c r="G556" s="4"/>
    </row>
    <row r="557" spans="3:7">
      <c r="C557" s="43"/>
      <c r="D557" s="4"/>
      <c r="E557" s="4"/>
      <c r="F557" s="4"/>
      <c r="G557" s="4"/>
    </row>
    <row r="558" spans="3:7">
      <c r="C558" s="43"/>
      <c r="D558" s="4"/>
      <c r="E558" s="4"/>
      <c r="F558" s="4"/>
      <c r="G558" s="4"/>
    </row>
    <row r="559" spans="3:7">
      <c r="C559" s="43"/>
      <c r="D559" s="4"/>
      <c r="E559" s="4"/>
      <c r="F559" s="4"/>
      <c r="G559" s="4"/>
    </row>
    <row r="560" spans="3:7">
      <c r="C560" s="43"/>
      <c r="D560" s="4"/>
      <c r="E560" s="4"/>
      <c r="F560" s="4"/>
      <c r="G560" s="4"/>
    </row>
    <row r="561" spans="3:7">
      <c r="C561" s="43"/>
      <c r="D561" s="4"/>
      <c r="E561" s="4"/>
      <c r="F561" s="4"/>
      <c r="G561" s="4"/>
    </row>
    <row r="562" spans="3:7">
      <c r="C562" s="43"/>
      <c r="D562" s="4"/>
      <c r="E562" s="4"/>
      <c r="F562" s="4"/>
      <c r="G562" s="4"/>
    </row>
    <row r="563" spans="3:7">
      <c r="C563" s="43"/>
      <c r="D563" s="4"/>
      <c r="E563" s="4"/>
      <c r="F563" s="4"/>
      <c r="G563" s="4"/>
    </row>
    <row r="564" spans="3:7">
      <c r="C564" s="43"/>
      <c r="D564" s="4"/>
      <c r="E564" s="4"/>
      <c r="F564" s="4"/>
      <c r="G564" s="4"/>
    </row>
    <row r="565" spans="3:7">
      <c r="C565" s="43"/>
      <c r="D565" s="4"/>
      <c r="E565" s="4"/>
      <c r="F565" s="4"/>
      <c r="G565" s="4"/>
    </row>
    <row r="566" spans="3:7">
      <c r="C566" s="43"/>
      <c r="D566" s="4"/>
      <c r="E566" s="4"/>
      <c r="F566" s="4"/>
      <c r="G566" s="4"/>
    </row>
    <row r="567" spans="3:7">
      <c r="C567" s="43"/>
      <c r="D567" s="4"/>
      <c r="E567" s="4"/>
      <c r="F567" s="4"/>
      <c r="G567" s="4"/>
    </row>
    <row r="568" spans="3:7">
      <c r="C568" s="43"/>
      <c r="D568" s="4"/>
      <c r="E568" s="4"/>
      <c r="F568" s="4"/>
      <c r="G568" s="4"/>
    </row>
    <row r="569" spans="3:7">
      <c r="C569" s="43"/>
      <c r="D569" s="4"/>
      <c r="E569" s="4"/>
      <c r="F569" s="4"/>
      <c r="G569" s="4"/>
    </row>
    <row r="570" spans="3:7">
      <c r="C570" s="43"/>
      <c r="D570" s="4"/>
      <c r="E570" s="4"/>
      <c r="F570" s="4"/>
      <c r="G570" s="4"/>
    </row>
    <row r="571" spans="3:7">
      <c r="C571" s="43"/>
      <c r="D571" s="4"/>
      <c r="E571" s="4"/>
      <c r="F571" s="4"/>
      <c r="G571" s="4"/>
    </row>
    <row r="572" spans="3:7">
      <c r="C572" s="43"/>
      <c r="D572" s="4"/>
      <c r="E572" s="4"/>
      <c r="F572" s="4"/>
      <c r="G572" s="4"/>
    </row>
    <row r="573" spans="3:7">
      <c r="C573" s="43"/>
      <c r="D573" s="4"/>
      <c r="E573" s="4"/>
      <c r="F573" s="4"/>
      <c r="G573" s="4"/>
    </row>
    <row r="574" spans="3:7">
      <c r="C574" s="43"/>
      <c r="D574" s="4"/>
      <c r="E574" s="4"/>
      <c r="F574" s="4"/>
      <c r="G574" s="4"/>
    </row>
    <row r="575" spans="3:7">
      <c r="C575" s="43"/>
      <c r="D575" s="4"/>
      <c r="E575" s="4"/>
      <c r="F575" s="4"/>
      <c r="G575" s="4"/>
    </row>
    <row r="576" spans="3:7">
      <c r="C576" s="43"/>
      <c r="D576" s="4"/>
      <c r="E576" s="4"/>
      <c r="F576" s="4"/>
      <c r="G576" s="4"/>
    </row>
    <row r="577" spans="3:7">
      <c r="C577" s="43"/>
      <c r="D577" s="4"/>
      <c r="E577" s="4"/>
      <c r="F577" s="4"/>
      <c r="G577" s="4"/>
    </row>
    <row r="578" spans="3:7">
      <c r="C578" s="43"/>
      <c r="D578" s="4"/>
      <c r="E578" s="4"/>
      <c r="F578" s="4"/>
      <c r="G578" s="4"/>
    </row>
    <row r="579" spans="3:7">
      <c r="C579" s="43"/>
      <c r="D579" s="4"/>
      <c r="E579" s="4"/>
      <c r="F579" s="4"/>
      <c r="G579" s="4"/>
    </row>
    <row r="580" spans="3:7">
      <c r="C580" s="43"/>
      <c r="D580" s="4"/>
      <c r="E580" s="4"/>
      <c r="F580" s="4"/>
      <c r="G580" s="4"/>
    </row>
    <row r="581" spans="3:7">
      <c r="C581" s="43"/>
      <c r="D581" s="4"/>
      <c r="E581" s="4"/>
      <c r="F581" s="4"/>
      <c r="G581" s="4"/>
    </row>
    <row r="582" spans="3:7">
      <c r="C582" s="43"/>
      <c r="D582" s="4"/>
      <c r="E582" s="4"/>
      <c r="F582" s="4"/>
      <c r="G582" s="4"/>
    </row>
    <row r="583" spans="3:7">
      <c r="C583" s="43"/>
      <c r="D583" s="4"/>
      <c r="E583" s="4"/>
      <c r="F583" s="4"/>
      <c r="G583" s="4"/>
    </row>
    <row r="584" spans="3:7">
      <c r="C584" s="43"/>
      <c r="D584" s="4"/>
      <c r="E584" s="4"/>
      <c r="F584" s="4"/>
      <c r="G584" s="4"/>
    </row>
    <row r="585" spans="3:7">
      <c r="C585" s="43"/>
      <c r="D585" s="4"/>
      <c r="E585" s="4"/>
      <c r="F585" s="4"/>
      <c r="G585" s="4"/>
    </row>
    <row r="586" spans="3:7">
      <c r="C586" s="43"/>
      <c r="D586" s="4"/>
      <c r="E586" s="4"/>
      <c r="F586" s="4"/>
      <c r="G586" s="4"/>
    </row>
    <row r="587" spans="3:7">
      <c r="C587" s="43"/>
      <c r="D587" s="4"/>
      <c r="E587" s="4"/>
      <c r="F587" s="4"/>
      <c r="G587" s="4"/>
    </row>
    <row r="588" spans="3:7">
      <c r="C588" s="43"/>
      <c r="D588" s="4"/>
      <c r="E588" s="4"/>
      <c r="F588" s="4"/>
      <c r="G588" s="4"/>
    </row>
    <row r="589" spans="3:7">
      <c r="C589" s="43"/>
      <c r="D589" s="4"/>
      <c r="E589" s="4"/>
      <c r="F589" s="4"/>
      <c r="G589" s="4"/>
    </row>
    <row r="590" spans="3:7">
      <c r="C590" s="43"/>
      <c r="D590" s="4"/>
      <c r="E590" s="4"/>
      <c r="F590" s="4"/>
      <c r="G590" s="4"/>
    </row>
    <row r="591" spans="3:7">
      <c r="C591" s="43"/>
      <c r="D591" s="4"/>
      <c r="E591" s="4"/>
      <c r="F591" s="4"/>
      <c r="G591" s="4"/>
    </row>
    <row r="592" spans="3:7">
      <c r="C592" s="43"/>
      <c r="D592" s="4"/>
      <c r="E592" s="4"/>
      <c r="F592" s="4"/>
      <c r="G592" s="4"/>
    </row>
    <row r="593" spans="3:7">
      <c r="C593" s="43"/>
      <c r="D593" s="4"/>
      <c r="E593" s="4"/>
      <c r="F593" s="4"/>
      <c r="G593" s="4"/>
    </row>
    <row r="594" spans="3:7">
      <c r="C594" s="43"/>
      <c r="D594" s="4"/>
      <c r="E594" s="4"/>
      <c r="F594" s="4"/>
      <c r="G594" s="4"/>
    </row>
    <row r="595" spans="3:7">
      <c r="C595" s="43"/>
      <c r="D595" s="4"/>
      <c r="E595" s="4"/>
      <c r="F595" s="4"/>
      <c r="G595" s="4"/>
    </row>
    <row r="596" spans="3:7">
      <c r="C596" s="43"/>
      <c r="D596" s="4"/>
      <c r="E596" s="4"/>
      <c r="F596" s="4"/>
      <c r="G596" s="4"/>
    </row>
    <row r="597" spans="3:7">
      <c r="C597" s="43"/>
      <c r="D597" s="4"/>
      <c r="E597" s="4"/>
      <c r="F597" s="4"/>
      <c r="G597" s="4"/>
    </row>
    <row r="598" spans="3:7">
      <c r="C598" s="43"/>
      <c r="D598" s="4"/>
      <c r="E598" s="4"/>
      <c r="F598" s="4"/>
      <c r="G598" s="4"/>
    </row>
    <row r="599" spans="3:7">
      <c r="C599" s="43"/>
      <c r="D599" s="4"/>
      <c r="E599" s="4"/>
      <c r="F599" s="4"/>
      <c r="G599" s="4"/>
    </row>
    <row r="600" spans="3:7">
      <c r="C600" s="43"/>
      <c r="D600" s="4"/>
      <c r="E600" s="4"/>
      <c r="F600" s="4"/>
      <c r="G600" s="4"/>
    </row>
    <row r="601" spans="3:7">
      <c r="C601" s="43"/>
      <c r="D601" s="4"/>
      <c r="E601" s="4"/>
      <c r="F601" s="4"/>
      <c r="G601" s="4"/>
    </row>
    <row r="602" spans="3:7">
      <c r="C602" s="43"/>
      <c r="D602" s="4"/>
      <c r="E602" s="4"/>
      <c r="F602" s="4"/>
      <c r="G602" s="4"/>
    </row>
    <row r="603" spans="3:7">
      <c r="C603" s="43"/>
      <c r="D603" s="4"/>
      <c r="E603" s="4"/>
      <c r="F603" s="4"/>
      <c r="G603" s="4"/>
    </row>
    <row r="604" spans="3:7">
      <c r="C604" s="43"/>
      <c r="D604" s="4"/>
      <c r="E604" s="4"/>
      <c r="F604" s="4"/>
      <c r="G604" s="4"/>
    </row>
    <row r="605" spans="3:7">
      <c r="C605" s="43"/>
      <c r="D605" s="4"/>
      <c r="E605" s="4"/>
      <c r="F605" s="4"/>
      <c r="G605" s="4"/>
    </row>
    <row r="606" spans="3:7">
      <c r="C606" s="43"/>
      <c r="D606" s="4"/>
      <c r="E606" s="4"/>
      <c r="F606" s="4"/>
      <c r="G606" s="4"/>
    </row>
    <row r="607" spans="3:7">
      <c r="C607" s="43"/>
      <c r="D607" s="4"/>
      <c r="E607" s="4"/>
      <c r="F607" s="4"/>
      <c r="G607" s="4"/>
    </row>
    <row r="608" spans="3:7">
      <c r="C608" s="43"/>
      <c r="D608" s="4"/>
      <c r="E608" s="4"/>
      <c r="F608" s="4"/>
      <c r="G608" s="4"/>
    </row>
    <row r="609" spans="3:7">
      <c r="C609" s="43"/>
      <c r="D609" s="4"/>
      <c r="E609" s="4"/>
      <c r="F609" s="4"/>
      <c r="G609" s="4"/>
    </row>
    <row r="610" spans="3:7">
      <c r="C610" s="43"/>
      <c r="D610" s="4"/>
      <c r="E610" s="4"/>
      <c r="F610" s="4"/>
      <c r="G610" s="4"/>
    </row>
    <row r="611" spans="3:7">
      <c r="C611" s="43"/>
      <c r="D611" s="4"/>
      <c r="E611" s="4"/>
      <c r="F611" s="4"/>
      <c r="G611" s="4"/>
    </row>
    <row r="612" spans="3:7">
      <c r="C612" s="43"/>
      <c r="D612" s="4"/>
      <c r="E612" s="4"/>
      <c r="F612" s="4"/>
      <c r="G612" s="4"/>
    </row>
    <row r="613" spans="3:7">
      <c r="C613" s="43"/>
      <c r="D613" s="4"/>
      <c r="E613" s="4"/>
      <c r="F613" s="4"/>
      <c r="G613" s="4"/>
    </row>
    <row r="614" spans="3:7">
      <c r="C614" s="43"/>
      <c r="D614" s="4"/>
      <c r="E614" s="4"/>
      <c r="F614" s="4"/>
      <c r="G614" s="4"/>
    </row>
    <row r="615" spans="3:7">
      <c r="C615" s="43"/>
      <c r="D615" s="4"/>
      <c r="E615" s="4"/>
      <c r="F615" s="4"/>
      <c r="G615" s="4"/>
    </row>
    <row r="616" spans="3:7">
      <c r="C616" s="43"/>
      <c r="D616" s="4"/>
      <c r="E616" s="4"/>
      <c r="F616" s="4"/>
      <c r="G616" s="4"/>
    </row>
    <row r="617" spans="3:7">
      <c r="C617" s="43"/>
      <c r="D617" s="4"/>
      <c r="E617" s="4"/>
      <c r="F617" s="4"/>
      <c r="G617" s="4"/>
    </row>
    <row r="618" spans="3:7">
      <c r="C618" s="43"/>
      <c r="D618" s="4"/>
      <c r="E618" s="4"/>
      <c r="F618" s="4"/>
      <c r="G618" s="4"/>
    </row>
    <row r="619" spans="3:7">
      <c r="C619" s="43"/>
      <c r="D619" s="4"/>
      <c r="E619" s="4"/>
      <c r="F619" s="4"/>
      <c r="G619" s="4"/>
    </row>
    <row r="620" spans="3:7">
      <c r="C620" s="43"/>
      <c r="D620" s="4"/>
      <c r="E620" s="4"/>
      <c r="F620" s="4"/>
      <c r="G620" s="4"/>
    </row>
    <row r="621" spans="3:7">
      <c r="C621" s="43"/>
      <c r="D621" s="4"/>
      <c r="E621" s="4"/>
      <c r="F621" s="4"/>
      <c r="G621" s="4"/>
    </row>
    <row r="622" spans="3:7">
      <c r="C622" s="43"/>
      <c r="D622" s="4"/>
      <c r="E622" s="4"/>
      <c r="F622" s="4"/>
      <c r="G622" s="4"/>
    </row>
    <row r="623" spans="3:7">
      <c r="C623" s="43"/>
      <c r="D623" s="4"/>
      <c r="E623" s="4"/>
      <c r="F623" s="4"/>
      <c r="G623" s="4"/>
    </row>
    <row r="624" spans="3:7">
      <c r="C624" s="43"/>
      <c r="D624" s="4"/>
      <c r="E624" s="4"/>
      <c r="F624" s="4"/>
      <c r="G624" s="4"/>
    </row>
    <row r="625" spans="3:7">
      <c r="C625" s="43"/>
      <c r="D625" s="4"/>
      <c r="E625" s="4"/>
      <c r="F625" s="4"/>
      <c r="G625" s="4"/>
    </row>
    <row r="626" spans="3:7">
      <c r="C626" s="43"/>
      <c r="D626" s="4"/>
      <c r="E626" s="4"/>
      <c r="F626" s="4"/>
      <c r="G626" s="4"/>
    </row>
    <row r="627" spans="3:7">
      <c r="C627" s="43"/>
      <c r="D627" s="4"/>
      <c r="E627" s="4"/>
      <c r="F627" s="4"/>
      <c r="G627" s="4"/>
    </row>
    <row r="628" spans="3:7">
      <c r="C628" s="43"/>
      <c r="D628" s="4"/>
      <c r="E628" s="4"/>
      <c r="F628" s="4"/>
      <c r="G628" s="4"/>
    </row>
    <row r="629" spans="3:7">
      <c r="C629" s="43"/>
      <c r="D629" s="4"/>
      <c r="E629" s="4"/>
      <c r="F629" s="4"/>
      <c r="G629" s="4"/>
    </row>
    <row r="630" spans="3:7">
      <c r="C630" s="43"/>
      <c r="D630" s="4"/>
      <c r="E630" s="4"/>
      <c r="F630" s="4"/>
      <c r="G630" s="4"/>
    </row>
    <row r="631" spans="3:7">
      <c r="C631" s="43"/>
      <c r="D631" s="4"/>
      <c r="E631" s="4"/>
      <c r="F631" s="4"/>
      <c r="G631" s="4"/>
    </row>
    <row r="632" spans="3:7">
      <c r="C632" s="43"/>
      <c r="D632" s="4"/>
      <c r="E632" s="4"/>
      <c r="F632" s="4"/>
      <c r="G632" s="4"/>
    </row>
    <row r="633" spans="3:7">
      <c r="C633" s="43"/>
      <c r="D633" s="4"/>
      <c r="E633" s="4"/>
      <c r="F633" s="4"/>
      <c r="G633" s="4"/>
    </row>
    <row r="634" spans="3:7">
      <c r="C634" s="43"/>
      <c r="D634" s="4"/>
      <c r="E634" s="4"/>
      <c r="F634" s="4"/>
      <c r="G634" s="4"/>
    </row>
    <row r="635" spans="3:7">
      <c r="C635" s="43"/>
      <c r="D635" s="4"/>
      <c r="E635" s="4"/>
      <c r="F635" s="4"/>
      <c r="G635" s="4"/>
    </row>
    <row r="636" spans="3:7">
      <c r="C636" s="43"/>
      <c r="D636" s="4"/>
      <c r="E636" s="4"/>
      <c r="F636" s="4"/>
      <c r="G636" s="4"/>
    </row>
    <row r="637" spans="3:7">
      <c r="C637" s="43"/>
      <c r="D637" s="4"/>
      <c r="E637" s="4"/>
      <c r="F637" s="4"/>
      <c r="G637" s="4"/>
    </row>
    <row r="638" spans="3:7">
      <c r="C638" s="43"/>
      <c r="D638" s="4"/>
      <c r="E638" s="4"/>
      <c r="F638" s="4"/>
      <c r="G638" s="4"/>
    </row>
    <row r="639" spans="3:7">
      <c r="C639" s="43"/>
      <c r="D639" s="4"/>
      <c r="E639" s="4"/>
      <c r="F639" s="4"/>
      <c r="G639" s="4"/>
    </row>
    <row r="640" spans="3:7">
      <c r="C640" s="43"/>
      <c r="D640" s="4"/>
      <c r="E640" s="4"/>
      <c r="F640" s="4"/>
      <c r="G640" s="4"/>
    </row>
    <row r="641" spans="3:7">
      <c r="C641" s="43"/>
      <c r="D641" s="4"/>
      <c r="E641" s="4"/>
      <c r="F641" s="4"/>
      <c r="G641" s="4"/>
    </row>
    <row r="642" spans="3:7">
      <c r="C642" s="43"/>
      <c r="D642" s="4"/>
      <c r="E642" s="4"/>
      <c r="F642" s="4"/>
      <c r="G642" s="4"/>
    </row>
    <row r="643" spans="3:7">
      <c r="C643" s="43"/>
      <c r="D643" s="4"/>
      <c r="E643" s="4"/>
      <c r="F643" s="4"/>
      <c r="G643" s="4"/>
    </row>
    <row r="644" spans="3:7">
      <c r="C644" s="43"/>
      <c r="D644" s="4"/>
      <c r="E644" s="4"/>
      <c r="F644" s="4"/>
      <c r="G644" s="4"/>
    </row>
    <row r="645" spans="3:7">
      <c r="C645" s="43"/>
      <c r="D645" s="4"/>
      <c r="E645" s="4"/>
      <c r="F645" s="4"/>
      <c r="G645" s="4"/>
    </row>
    <row r="646" spans="3:7">
      <c r="C646" s="43"/>
      <c r="D646" s="4"/>
      <c r="E646" s="4"/>
      <c r="F646" s="4"/>
      <c r="G646" s="4"/>
    </row>
    <row r="647" spans="3:7">
      <c r="C647" s="43"/>
      <c r="D647" s="4"/>
      <c r="E647" s="4"/>
      <c r="F647" s="4"/>
      <c r="G647" s="4"/>
    </row>
    <row r="648" spans="3:7">
      <c r="C648" s="43"/>
      <c r="D648" s="4"/>
      <c r="E648" s="4"/>
      <c r="F648" s="4"/>
      <c r="G648" s="4"/>
    </row>
    <row r="649" spans="3:7">
      <c r="C649" s="43"/>
      <c r="D649" s="4"/>
      <c r="E649" s="4"/>
      <c r="F649" s="4"/>
      <c r="G649" s="4"/>
    </row>
    <row r="650" spans="3:7">
      <c r="C650" s="43"/>
      <c r="D650" s="4"/>
      <c r="E650" s="4"/>
      <c r="F650" s="4"/>
      <c r="G650" s="4"/>
    </row>
    <row r="651" spans="3:7">
      <c r="C651" s="43"/>
      <c r="D651" s="4"/>
      <c r="E651" s="4"/>
      <c r="F651" s="4"/>
      <c r="G651" s="4"/>
    </row>
    <row r="652" spans="3:7">
      <c r="C652" s="43"/>
      <c r="D652" s="4"/>
      <c r="E652" s="4"/>
      <c r="F652" s="4"/>
      <c r="G652" s="4"/>
    </row>
    <row r="653" spans="3:7">
      <c r="C653" s="43"/>
      <c r="D653" s="4"/>
      <c r="E653" s="4"/>
      <c r="F653" s="4"/>
      <c r="G653" s="4"/>
    </row>
    <row r="654" spans="3:7">
      <c r="C654" s="43"/>
      <c r="D654" s="4"/>
      <c r="E654" s="4"/>
      <c r="F654" s="4"/>
      <c r="G654" s="4"/>
    </row>
    <row r="655" spans="3:7">
      <c r="C655" s="43"/>
      <c r="D655" s="4"/>
      <c r="E655" s="4"/>
      <c r="F655" s="4"/>
      <c r="G655" s="4"/>
    </row>
    <row r="656" spans="3:7">
      <c r="C656" s="43"/>
      <c r="D656" s="4"/>
      <c r="E656" s="4"/>
      <c r="F656" s="4"/>
      <c r="G656" s="4"/>
    </row>
    <row r="657" spans="3:7">
      <c r="C657" s="43"/>
      <c r="D657" s="4"/>
      <c r="E657" s="4"/>
      <c r="F657" s="4"/>
      <c r="G657" s="4"/>
    </row>
    <row r="658" spans="3:7">
      <c r="C658" s="43"/>
      <c r="D658" s="4"/>
      <c r="E658" s="4"/>
      <c r="F658" s="4"/>
      <c r="G658" s="4"/>
    </row>
    <row r="659" spans="3:7">
      <c r="C659" s="43"/>
      <c r="D659" s="4"/>
      <c r="E659" s="4"/>
      <c r="F659" s="4"/>
      <c r="G659" s="4"/>
    </row>
    <row r="660" spans="3:7">
      <c r="C660" s="43"/>
      <c r="D660" s="4"/>
      <c r="E660" s="4"/>
      <c r="F660" s="4"/>
      <c r="G660" s="4"/>
    </row>
    <row r="661" spans="3:7">
      <c r="C661" s="43"/>
      <c r="D661" s="4"/>
      <c r="E661" s="4"/>
      <c r="F661" s="4"/>
      <c r="G661" s="4"/>
    </row>
    <row r="662" spans="3:7">
      <c r="C662" s="43"/>
      <c r="D662" s="4"/>
      <c r="E662" s="4"/>
      <c r="F662" s="4"/>
      <c r="G662" s="4"/>
    </row>
    <row r="663" spans="3:7">
      <c r="C663" s="43"/>
      <c r="D663" s="4"/>
      <c r="E663" s="4"/>
      <c r="F663" s="4"/>
      <c r="G663" s="4"/>
    </row>
    <row r="664" spans="3:7">
      <c r="C664" s="43"/>
      <c r="D664" s="4"/>
      <c r="E664" s="4"/>
      <c r="F664" s="4"/>
      <c r="G664" s="4"/>
    </row>
    <row r="665" spans="3:7">
      <c r="C665" s="43"/>
      <c r="D665" s="4"/>
      <c r="E665" s="4"/>
      <c r="F665" s="4"/>
      <c r="G665" s="4"/>
    </row>
    <row r="666" spans="3:7">
      <c r="C666" s="43"/>
      <c r="D666" s="4"/>
      <c r="E666" s="4"/>
      <c r="F666" s="4"/>
      <c r="G666" s="4"/>
    </row>
    <row r="667" spans="3:7">
      <c r="C667" s="43"/>
      <c r="D667" s="4"/>
      <c r="E667" s="4"/>
      <c r="F667" s="4"/>
      <c r="G667" s="4"/>
    </row>
    <row r="668" spans="3:7">
      <c r="C668" s="43"/>
      <c r="D668" s="4"/>
      <c r="E668" s="4"/>
      <c r="F668" s="4"/>
      <c r="G668" s="4"/>
    </row>
    <row r="669" spans="3:7">
      <c r="C669" s="43"/>
      <c r="D669" s="4"/>
      <c r="E669" s="4"/>
      <c r="F669" s="4"/>
      <c r="G669" s="4"/>
    </row>
    <row r="670" spans="3:7">
      <c r="C670" s="43"/>
      <c r="D670" s="4"/>
      <c r="E670" s="4"/>
      <c r="F670" s="4"/>
      <c r="G670" s="4"/>
    </row>
    <row r="671" spans="3:7">
      <c r="C671" s="43"/>
      <c r="D671" s="4"/>
      <c r="E671" s="4"/>
      <c r="F671" s="4"/>
      <c r="G671" s="4"/>
    </row>
    <row r="672" spans="3:7">
      <c r="C672" s="43"/>
      <c r="D672" s="4"/>
      <c r="E672" s="4"/>
      <c r="F672" s="4"/>
      <c r="G672" s="4"/>
    </row>
    <row r="673" spans="3:7">
      <c r="C673" s="43"/>
      <c r="D673" s="4"/>
      <c r="E673" s="4"/>
      <c r="F673" s="4"/>
      <c r="G673" s="4"/>
    </row>
    <row r="674" spans="3:7">
      <c r="C674" s="43"/>
      <c r="D674" s="4"/>
      <c r="E674" s="4"/>
      <c r="F674" s="4"/>
      <c r="G674" s="4"/>
    </row>
    <row r="675" spans="3:7">
      <c r="C675" s="43"/>
      <c r="D675" s="4"/>
      <c r="E675" s="4"/>
      <c r="F675" s="4"/>
      <c r="G675" s="4"/>
    </row>
    <row r="676" spans="3:7">
      <c r="C676" s="43"/>
      <c r="D676" s="4"/>
      <c r="E676" s="4"/>
      <c r="F676" s="4"/>
      <c r="G676" s="4"/>
    </row>
    <row r="677" spans="3:7">
      <c r="C677" s="43"/>
      <c r="D677" s="4"/>
      <c r="E677" s="4"/>
      <c r="F677" s="4"/>
      <c r="G677" s="4"/>
    </row>
    <row r="678" spans="3:7">
      <c r="C678" s="43"/>
      <c r="D678" s="4"/>
      <c r="E678" s="4"/>
      <c r="F678" s="4"/>
      <c r="G678" s="4"/>
    </row>
    <row r="679" spans="3:7">
      <c r="C679" s="43"/>
      <c r="D679" s="4"/>
      <c r="E679" s="4"/>
      <c r="F679" s="4"/>
      <c r="G679" s="4"/>
    </row>
    <row r="680" spans="3:7">
      <c r="C680" s="43"/>
      <c r="D680" s="4"/>
      <c r="E680" s="4"/>
      <c r="F680" s="4"/>
      <c r="G680" s="4"/>
    </row>
    <row r="681" spans="3:7">
      <c r="C681" s="43"/>
      <c r="D681" s="4"/>
      <c r="E681" s="4"/>
      <c r="F681" s="4"/>
      <c r="G681" s="4"/>
    </row>
    <row r="682" spans="3:7">
      <c r="C682" s="43"/>
      <c r="D682" s="4"/>
      <c r="E682" s="4"/>
      <c r="F682" s="4"/>
      <c r="G682" s="4"/>
    </row>
    <row r="683" spans="3:7">
      <c r="C683" s="43"/>
      <c r="D683" s="4"/>
      <c r="E683" s="4"/>
      <c r="F683" s="4"/>
      <c r="G683" s="4"/>
    </row>
    <row r="684" spans="3:7">
      <c r="C684" s="43"/>
      <c r="D684" s="4"/>
      <c r="E684" s="4"/>
      <c r="F684" s="4"/>
      <c r="G684" s="4"/>
    </row>
    <row r="685" spans="3:7">
      <c r="C685" s="43"/>
      <c r="D685" s="4"/>
      <c r="E685" s="4"/>
      <c r="F685" s="4"/>
      <c r="G685" s="4"/>
    </row>
    <row r="686" spans="3:7">
      <c r="C686" s="43"/>
      <c r="D686" s="4"/>
      <c r="E686" s="4"/>
      <c r="F686" s="4"/>
      <c r="G686" s="4"/>
    </row>
    <row r="687" spans="3:7">
      <c r="C687" s="43"/>
      <c r="D687" s="4"/>
      <c r="E687" s="4"/>
      <c r="F687" s="4"/>
      <c r="G687" s="4"/>
    </row>
    <row r="688" spans="3:7">
      <c r="C688" s="43"/>
      <c r="D688" s="4"/>
      <c r="E688" s="4"/>
      <c r="F688" s="4"/>
      <c r="G688" s="4"/>
    </row>
    <row r="689" spans="3:7">
      <c r="C689" s="43"/>
      <c r="D689" s="4"/>
      <c r="E689" s="4"/>
      <c r="F689" s="4"/>
      <c r="G689" s="4"/>
    </row>
    <row r="690" spans="3:7">
      <c r="C690" s="43"/>
      <c r="D690" s="4"/>
      <c r="E690" s="4"/>
      <c r="F690" s="4"/>
      <c r="G690" s="4"/>
    </row>
    <row r="691" spans="3:7">
      <c r="C691" s="43"/>
      <c r="D691" s="4"/>
      <c r="E691" s="4"/>
      <c r="F691" s="4"/>
      <c r="G691" s="4"/>
    </row>
    <row r="692" spans="3:7">
      <c r="C692" s="43"/>
      <c r="D692" s="4"/>
      <c r="E692" s="4"/>
      <c r="F692" s="4"/>
      <c r="G692" s="4"/>
    </row>
    <row r="693" spans="3:7">
      <c r="C693" s="43"/>
      <c r="D693" s="4"/>
      <c r="E693" s="4"/>
      <c r="F693" s="4"/>
      <c r="G693" s="4"/>
    </row>
    <row r="694" spans="3:7">
      <c r="C694" s="43"/>
      <c r="D694" s="4"/>
      <c r="E694" s="4"/>
      <c r="F694" s="4"/>
      <c r="G694" s="4"/>
    </row>
    <row r="695" spans="3:7">
      <c r="C695" s="43"/>
      <c r="D695" s="4"/>
      <c r="E695" s="4"/>
      <c r="F695" s="4"/>
      <c r="G695" s="4"/>
    </row>
    <row r="696" spans="3:7">
      <c r="C696" s="43"/>
      <c r="D696" s="4"/>
      <c r="E696" s="4"/>
      <c r="F696" s="4"/>
      <c r="G696" s="4"/>
    </row>
    <row r="697" spans="3:7">
      <c r="C697" s="43"/>
      <c r="D697" s="4"/>
      <c r="E697" s="4"/>
      <c r="F697" s="4"/>
      <c r="G697" s="4"/>
    </row>
    <row r="698" spans="3:7">
      <c r="C698" s="43"/>
      <c r="D698" s="4"/>
      <c r="E698" s="4"/>
      <c r="F698" s="4"/>
      <c r="G698" s="4"/>
    </row>
    <row r="699" spans="3:7">
      <c r="C699" s="43"/>
      <c r="D699" s="4"/>
      <c r="E699" s="4"/>
      <c r="F699" s="4"/>
      <c r="G699" s="4"/>
    </row>
    <row r="700" spans="3:7">
      <c r="C700" s="43"/>
      <c r="D700" s="4"/>
      <c r="E700" s="4"/>
      <c r="F700" s="4"/>
      <c r="G700" s="4"/>
    </row>
    <row r="701" spans="3:7">
      <c r="C701" s="43"/>
      <c r="D701" s="4"/>
      <c r="E701" s="4"/>
      <c r="F701" s="4"/>
      <c r="G701" s="4"/>
    </row>
    <row r="702" spans="3:7">
      <c r="C702" s="43"/>
      <c r="D702" s="4"/>
      <c r="E702" s="4"/>
      <c r="F702" s="4"/>
      <c r="G702" s="4"/>
    </row>
    <row r="703" spans="3:7">
      <c r="C703" s="43"/>
      <c r="D703" s="4"/>
      <c r="E703" s="4"/>
      <c r="F703" s="4"/>
      <c r="G703" s="4"/>
    </row>
    <row r="704" spans="3:7">
      <c r="C704" s="43"/>
      <c r="D704" s="4"/>
      <c r="E704" s="4"/>
      <c r="F704" s="4"/>
      <c r="G704" s="4"/>
    </row>
    <row r="705" spans="3:7">
      <c r="C705" s="43"/>
      <c r="D705" s="4"/>
      <c r="E705" s="4"/>
      <c r="F705" s="4"/>
      <c r="G705" s="4"/>
    </row>
    <row r="706" spans="3:7">
      <c r="C706" s="43"/>
      <c r="D706" s="4"/>
      <c r="E706" s="4"/>
      <c r="F706" s="4"/>
      <c r="G706" s="4"/>
    </row>
    <row r="707" spans="3:7">
      <c r="C707" s="43"/>
      <c r="D707" s="4"/>
      <c r="E707" s="4"/>
      <c r="F707" s="4"/>
      <c r="G707" s="4"/>
    </row>
    <row r="708" spans="3:7">
      <c r="C708" s="43"/>
      <c r="D708" s="4"/>
      <c r="E708" s="4"/>
      <c r="F708" s="4"/>
      <c r="G708" s="4"/>
    </row>
    <row r="709" spans="3:7">
      <c r="C709" s="43"/>
      <c r="D709" s="4"/>
      <c r="E709" s="4"/>
      <c r="F709" s="4"/>
      <c r="G709" s="4"/>
    </row>
    <row r="710" spans="3:7">
      <c r="C710" s="43"/>
      <c r="D710" s="4"/>
      <c r="E710" s="4"/>
      <c r="F710" s="4"/>
      <c r="G710" s="4"/>
    </row>
    <row r="711" spans="3:7">
      <c r="C711" s="43"/>
      <c r="D711" s="4"/>
      <c r="E711" s="4"/>
      <c r="F711" s="4"/>
      <c r="G711" s="4"/>
    </row>
    <row r="712" spans="3:7">
      <c r="C712" s="43"/>
      <c r="D712" s="4"/>
      <c r="E712" s="4"/>
      <c r="F712" s="4"/>
      <c r="G712" s="4"/>
    </row>
    <row r="713" spans="3:7">
      <c r="C713" s="43"/>
      <c r="D713" s="4"/>
      <c r="E713" s="4"/>
      <c r="F713" s="4"/>
      <c r="G713" s="4"/>
    </row>
    <row r="714" spans="3:7">
      <c r="C714" s="43"/>
      <c r="D714" s="4"/>
      <c r="E714" s="4"/>
      <c r="F714" s="4"/>
      <c r="G714" s="4"/>
    </row>
    <row r="715" spans="3:7">
      <c r="C715" s="43"/>
      <c r="D715" s="4"/>
      <c r="E715" s="4"/>
      <c r="F715" s="4"/>
      <c r="G715" s="4"/>
    </row>
    <row r="716" spans="3:7">
      <c r="C716" s="43"/>
      <c r="D716" s="4"/>
      <c r="E716" s="4"/>
      <c r="F716" s="4"/>
      <c r="G716" s="4"/>
    </row>
    <row r="717" spans="3:7">
      <c r="C717" s="43"/>
      <c r="D717" s="4"/>
      <c r="E717" s="4"/>
      <c r="F717" s="4"/>
      <c r="G717" s="4"/>
    </row>
    <row r="718" spans="3:7">
      <c r="C718" s="43"/>
      <c r="D718" s="4"/>
      <c r="E718" s="4"/>
      <c r="F718" s="4"/>
      <c r="G718" s="4"/>
    </row>
    <row r="719" spans="3:7">
      <c r="C719" s="43"/>
      <c r="D719" s="4"/>
      <c r="E719" s="4"/>
      <c r="F719" s="4"/>
      <c r="G719" s="4"/>
    </row>
    <row r="720" spans="3:7">
      <c r="C720" s="43"/>
      <c r="D720" s="4"/>
      <c r="E720" s="4"/>
      <c r="F720" s="4"/>
      <c r="G720" s="4"/>
    </row>
    <row r="721" spans="3:7">
      <c r="C721" s="43"/>
      <c r="D721" s="4"/>
      <c r="E721" s="4"/>
      <c r="F721" s="4"/>
      <c r="G721" s="4"/>
    </row>
    <row r="722" spans="3:7">
      <c r="C722" s="43"/>
      <c r="D722" s="4"/>
      <c r="E722" s="4"/>
      <c r="F722" s="4"/>
      <c r="G722" s="4"/>
    </row>
    <row r="723" spans="3:7">
      <c r="C723" s="43"/>
      <c r="D723" s="4"/>
      <c r="E723" s="4"/>
      <c r="F723" s="4"/>
      <c r="G723" s="4"/>
    </row>
    <row r="724" spans="3:7">
      <c r="C724" s="43"/>
      <c r="D724" s="4"/>
      <c r="E724" s="4"/>
      <c r="F724" s="4"/>
      <c r="G724" s="4"/>
    </row>
    <row r="725" spans="3:7">
      <c r="C725" s="43"/>
      <c r="D725" s="4"/>
      <c r="E725" s="4"/>
      <c r="F725" s="4"/>
      <c r="G725" s="4"/>
    </row>
    <row r="726" spans="3:7">
      <c r="C726" s="43"/>
      <c r="D726" s="4"/>
      <c r="E726" s="4"/>
      <c r="F726" s="4"/>
      <c r="G726" s="4"/>
    </row>
    <row r="727" spans="3:7">
      <c r="C727" s="43"/>
      <c r="D727" s="4"/>
      <c r="E727" s="4"/>
      <c r="F727" s="4"/>
      <c r="G727" s="4"/>
    </row>
    <row r="728" spans="3:7">
      <c r="C728" s="43"/>
      <c r="D728" s="4"/>
      <c r="E728" s="4"/>
      <c r="F728" s="4"/>
      <c r="G728" s="4"/>
    </row>
    <row r="729" spans="3:7">
      <c r="C729" s="43"/>
      <c r="D729" s="4"/>
      <c r="E729" s="4"/>
      <c r="F729" s="4"/>
      <c r="G729" s="4"/>
    </row>
    <row r="730" spans="3:7">
      <c r="C730" s="43"/>
      <c r="D730" s="4"/>
      <c r="E730" s="4"/>
      <c r="F730" s="4"/>
      <c r="G730" s="4"/>
    </row>
    <row r="731" spans="3:7">
      <c r="C731" s="43"/>
      <c r="D731" s="4"/>
      <c r="E731" s="4"/>
      <c r="F731" s="4"/>
      <c r="G731" s="4"/>
    </row>
    <row r="732" spans="3:7">
      <c r="C732" s="43"/>
      <c r="D732" s="4"/>
      <c r="E732" s="4"/>
      <c r="F732" s="4"/>
      <c r="G732" s="4"/>
    </row>
    <row r="733" spans="3:7">
      <c r="C733" s="43"/>
      <c r="D733" s="4"/>
      <c r="E733" s="4"/>
      <c r="F733" s="4"/>
      <c r="G733" s="4"/>
    </row>
    <row r="734" spans="3:7">
      <c r="C734" s="43"/>
      <c r="D734" s="4"/>
      <c r="E734" s="4"/>
      <c r="F734" s="4"/>
      <c r="G734" s="4"/>
    </row>
    <row r="735" spans="3:7">
      <c r="C735" s="43"/>
      <c r="D735" s="4"/>
      <c r="E735" s="4"/>
      <c r="F735" s="4"/>
      <c r="G735" s="4"/>
    </row>
    <row r="736" spans="3:7">
      <c r="C736" s="43"/>
      <c r="D736" s="4"/>
      <c r="E736" s="4"/>
      <c r="F736" s="4"/>
      <c r="G736" s="4"/>
    </row>
    <row r="737" spans="3:7">
      <c r="C737" s="43"/>
      <c r="D737" s="4"/>
      <c r="E737" s="4"/>
      <c r="F737" s="4"/>
      <c r="G737" s="4"/>
    </row>
    <row r="738" spans="3:7">
      <c r="C738" s="43"/>
      <c r="D738" s="4"/>
      <c r="E738" s="4"/>
      <c r="F738" s="4"/>
      <c r="G738" s="4"/>
    </row>
    <row r="739" spans="3:7">
      <c r="C739" s="43"/>
      <c r="D739" s="4"/>
      <c r="E739" s="4"/>
      <c r="F739" s="4"/>
      <c r="G739" s="4"/>
    </row>
    <row r="740" spans="3:7">
      <c r="C740" s="43"/>
      <c r="D740" s="4"/>
      <c r="E740" s="4"/>
      <c r="F740" s="4"/>
      <c r="G740" s="4"/>
    </row>
    <row r="741" spans="3:7">
      <c r="C741" s="43"/>
      <c r="D741" s="4"/>
      <c r="E741" s="4"/>
      <c r="F741" s="4"/>
      <c r="G741" s="4"/>
    </row>
    <row r="742" spans="3:7">
      <c r="C742" s="43"/>
      <c r="D742" s="4"/>
      <c r="E742" s="4"/>
      <c r="F742" s="4"/>
      <c r="G742" s="4"/>
    </row>
    <row r="743" spans="3:7">
      <c r="C743" s="43"/>
      <c r="D743" s="4"/>
      <c r="E743" s="4"/>
      <c r="F743" s="4"/>
      <c r="G743" s="4"/>
    </row>
    <row r="744" spans="3:7">
      <c r="C744" s="43"/>
      <c r="D744" s="4"/>
      <c r="E744" s="4"/>
      <c r="F744" s="4"/>
      <c r="G744" s="4"/>
    </row>
    <row r="745" spans="3:7">
      <c r="C745" s="43"/>
      <c r="D745" s="4"/>
      <c r="E745" s="4"/>
      <c r="F745" s="4"/>
      <c r="G745" s="4"/>
    </row>
    <row r="746" spans="3:7">
      <c r="C746" s="43"/>
      <c r="D746" s="4"/>
      <c r="E746" s="4"/>
      <c r="F746" s="4"/>
      <c r="G746" s="4"/>
    </row>
    <row r="747" spans="3:7">
      <c r="C747" s="43"/>
      <c r="D747" s="4"/>
      <c r="E747" s="4"/>
      <c r="F747" s="4"/>
      <c r="G747" s="4"/>
    </row>
    <row r="748" spans="3:7">
      <c r="C748" s="43"/>
      <c r="D748" s="4"/>
      <c r="E748" s="4"/>
      <c r="F748" s="4"/>
      <c r="G748" s="4"/>
    </row>
    <row r="749" spans="3:7">
      <c r="C749" s="43"/>
      <c r="D749" s="4"/>
      <c r="E749" s="4"/>
      <c r="F749" s="4"/>
      <c r="G749" s="4"/>
    </row>
    <row r="750" spans="3:7">
      <c r="C750" s="43"/>
      <c r="D750" s="4"/>
      <c r="E750" s="4"/>
      <c r="F750" s="4"/>
      <c r="G750" s="4"/>
    </row>
    <row r="751" spans="3:7">
      <c r="C751" s="43"/>
      <c r="D751" s="4"/>
      <c r="E751" s="4"/>
      <c r="F751" s="4"/>
      <c r="G751" s="4"/>
    </row>
    <row r="752" spans="3:7">
      <c r="C752" s="43"/>
      <c r="D752" s="4"/>
      <c r="E752" s="4"/>
      <c r="F752" s="4"/>
      <c r="G752" s="4"/>
    </row>
    <row r="753" spans="3:7">
      <c r="C753" s="43"/>
      <c r="D753" s="4"/>
      <c r="E753" s="4"/>
      <c r="F753" s="4"/>
      <c r="G753" s="4"/>
    </row>
    <row r="754" spans="3:7">
      <c r="C754" s="43"/>
      <c r="D754" s="4"/>
      <c r="E754" s="4"/>
      <c r="F754" s="4"/>
      <c r="G754" s="4"/>
    </row>
    <row r="755" spans="3:7">
      <c r="C755" s="43"/>
      <c r="D755" s="4"/>
      <c r="E755" s="4"/>
      <c r="F755" s="4"/>
      <c r="G755" s="4"/>
    </row>
    <row r="756" spans="3:7">
      <c r="C756" s="43"/>
      <c r="D756" s="4"/>
      <c r="E756" s="4"/>
      <c r="F756" s="4"/>
      <c r="G756" s="4"/>
    </row>
    <row r="757" spans="3:7">
      <c r="C757" s="43"/>
      <c r="D757" s="4"/>
      <c r="E757" s="4"/>
      <c r="F757" s="4"/>
      <c r="G757" s="4"/>
    </row>
    <row r="758" spans="3:7">
      <c r="C758" s="43"/>
      <c r="D758" s="4"/>
      <c r="E758" s="4"/>
      <c r="F758" s="4"/>
      <c r="G758" s="4"/>
    </row>
    <row r="759" spans="3:7">
      <c r="C759" s="43"/>
      <c r="D759" s="4"/>
      <c r="E759" s="4"/>
      <c r="F759" s="4"/>
      <c r="G759" s="4"/>
    </row>
    <row r="760" spans="3:7">
      <c r="C760" s="43"/>
      <c r="D760" s="4"/>
      <c r="E760" s="4"/>
      <c r="F760" s="4"/>
      <c r="G760" s="4"/>
    </row>
    <row r="761" spans="3:7">
      <c r="C761" s="43"/>
      <c r="D761" s="4"/>
      <c r="E761" s="4"/>
      <c r="F761" s="4"/>
      <c r="G761" s="4"/>
    </row>
    <row r="762" spans="3:7">
      <c r="C762" s="43"/>
      <c r="D762" s="4"/>
      <c r="E762" s="4"/>
      <c r="F762" s="4"/>
      <c r="G762" s="4"/>
    </row>
    <row r="763" spans="3:7">
      <c r="C763" s="43"/>
      <c r="D763" s="4"/>
      <c r="E763" s="4"/>
      <c r="F763" s="4"/>
      <c r="G763" s="4"/>
    </row>
    <row r="764" spans="3:7">
      <c r="C764" s="43"/>
      <c r="D764" s="4"/>
      <c r="E764" s="4"/>
      <c r="F764" s="4"/>
      <c r="G764" s="4"/>
    </row>
    <row r="765" spans="3:7">
      <c r="C765" s="43"/>
      <c r="D765" s="4"/>
      <c r="E765" s="4"/>
      <c r="F765" s="4"/>
      <c r="G765" s="4"/>
    </row>
    <row r="766" spans="3:7">
      <c r="C766" s="43"/>
      <c r="D766" s="4"/>
      <c r="E766" s="4"/>
      <c r="F766" s="4"/>
      <c r="G766" s="4"/>
    </row>
    <row r="767" spans="3:7">
      <c r="C767" s="43"/>
      <c r="D767" s="4"/>
      <c r="E767" s="4"/>
      <c r="F767" s="4"/>
      <c r="G767" s="4"/>
    </row>
    <row r="768" spans="3:7">
      <c r="C768" s="43"/>
      <c r="D768" s="4"/>
      <c r="E768" s="4"/>
      <c r="F768" s="4"/>
      <c r="G768" s="4"/>
    </row>
    <row r="769" spans="3:7">
      <c r="C769" s="43"/>
      <c r="D769" s="4"/>
      <c r="E769" s="4"/>
      <c r="F769" s="4"/>
      <c r="G769" s="4"/>
    </row>
    <row r="770" spans="3:7">
      <c r="C770" s="43"/>
      <c r="D770" s="4"/>
      <c r="E770" s="4"/>
      <c r="F770" s="4"/>
      <c r="G770" s="4"/>
    </row>
    <row r="771" spans="3:7">
      <c r="C771" s="43"/>
      <c r="D771" s="4"/>
      <c r="E771" s="4"/>
      <c r="F771" s="4"/>
      <c r="G771" s="4"/>
    </row>
    <row r="772" spans="3:7">
      <c r="C772" s="43"/>
      <c r="D772" s="4"/>
      <c r="E772" s="4"/>
      <c r="F772" s="4"/>
      <c r="G772" s="4"/>
    </row>
    <row r="773" spans="3:7">
      <c r="C773" s="43"/>
      <c r="D773" s="4"/>
      <c r="E773" s="4"/>
      <c r="F773" s="4"/>
      <c r="G773" s="4"/>
    </row>
    <row r="774" spans="3:7">
      <c r="C774" s="43"/>
      <c r="D774" s="4"/>
      <c r="E774" s="4"/>
      <c r="F774" s="4"/>
      <c r="G774" s="4"/>
    </row>
    <row r="775" spans="3:7">
      <c r="C775" s="43"/>
      <c r="D775" s="4"/>
      <c r="E775" s="4"/>
      <c r="F775" s="4"/>
      <c r="G775" s="4"/>
    </row>
    <row r="776" spans="3:7">
      <c r="C776" s="43"/>
      <c r="D776" s="4"/>
      <c r="E776" s="4"/>
      <c r="F776" s="4"/>
      <c r="G776" s="4"/>
    </row>
    <row r="777" spans="3:7">
      <c r="C777" s="43"/>
      <c r="D777" s="4"/>
      <c r="E777" s="4"/>
      <c r="F777" s="4"/>
      <c r="G777" s="4"/>
    </row>
    <row r="778" spans="3:7">
      <c r="C778" s="43"/>
      <c r="D778" s="4"/>
      <c r="E778" s="4"/>
      <c r="F778" s="4"/>
      <c r="G778" s="4"/>
    </row>
    <row r="779" spans="3:7">
      <c r="C779" s="43"/>
      <c r="D779" s="4"/>
      <c r="E779" s="4"/>
      <c r="F779" s="4"/>
      <c r="G779" s="4"/>
    </row>
    <row r="780" spans="3:7">
      <c r="C780" s="43"/>
      <c r="D780" s="4"/>
      <c r="E780" s="4"/>
      <c r="F780" s="4"/>
      <c r="G780" s="4"/>
    </row>
    <row r="781" spans="3:7">
      <c r="C781" s="43"/>
      <c r="D781" s="4"/>
      <c r="E781" s="4"/>
      <c r="F781" s="4"/>
      <c r="G781" s="4"/>
    </row>
    <row r="782" spans="3:7">
      <c r="C782" s="43"/>
      <c r="D782" s="4"/>
      <c r="E782" s="4"/>
      <c r="F782" s="4"/>
      <c r="G782" s="4"/>
    </row>
    <row r="783" spans="3:7">
      <c r="C783" s="43"/>
      <c r="D783" s="4"/>
      <c r="E783" s="4"/>
      <c r="F783" s="4"/>
      <c r="G783" s="4"/>
    </row>
    <row r="784" spans="3:7">
      <c r="C784" s="43"/>
      <c r="D784" s="4"/>
      <c r="E784" s="4"/>
      <c r="F784" s="4"/>
      <c r="G784" s="4"/>
    </row>
    <row r="785" spans="3:7">
      <c r="C785" s="43"/>
      <c r="D785" s="4"/>
      <c r="E785" s="4"/>
      <c r="F785" s="4"/>
      <c r="G785" s="4"/>
    </row>
    <row r="786" spans="3:7">
      <c r="C786" s="43"/>
      <c r="D786" s="4"/>
      <c r="E786" s="4"/>
      <c r="F786" s="4"/>
      <c r="G786" s="4"/>
    </row>
    <row r="787" spans="3:7">
      <c r="C787" s="43"/>
      <c r="D787" s="4"/>
      <c r="E787" s="4"/>
      <c r="F787" s="4"/>
      <c r="G787" s="4"/>
    </row>
    <row r="788" spans="3:7">
      <c r="C788" s="43"/>
      <c r="D788" s="4"/>
      <c r="E788" s="4"/>
      <c r="F788" s="4"/>
      <c r="G788" s="4"/>
    </row>
    <row r="789" spans="3:7">
      <c r="C789" s="43"/>
      <c r="D789" s="4"/>
      <c r="E789" s="4"/>
      <c r="F789" s="4"/>
      <c r="G789" s="4"/>
    </row>
    <row r="790" spans="3:7">
      <c r="C790" s="43"/>
      <c r="D790" s="4"/>
      <c r="E790" s="4"/>
      <c r="F790" s="4"/>
      <c r="G790" s="4"/>
    </row>
    <row r="791" spans="3:7">
      <c r="C791" s="43"/>
      <c r="D791" s="4"/>
      <c r="E791" s="4"/>
      <c r="F791" s="4"/>
      <c r="G791" s="4"/>
    </row>
    <row r="792" spans="3:7">
      <c r="C792" s="43"/>
      <c r="D792" s="4"/>
      <c r="E792" s="4"/>
      <c r="F792" s="4"/>
      <c r="G792" s="4"/>
    </row>
    <row r="793" spans="3:7">
      <c r="C793" s="43"/>
      <c r="D793" s="4"/>
      <c r="E793" s="4"/>
      <c r="F793" s="4"/>
      <c r="G793" s="4"/>
    </row>
    <row r="794" spans="3:7">
      <c r="C794" s="43"/>
      <c r="D794" s="4"/>
      <c r="E794" s="4"/>
      <c r="F794" s="4"/>
      <c r="G794" s="4"/>
    </row>
    <row r="795" spans="3:7">
      <c r="C795" s="43"/>
      <c r="D795" s="4"/>
      <c r="E795" s="4"/>
      <c r="F795" s="4"/>
      <c r="G795" s="4"/>
    </row>
    <row r="796" spans="3:7">
      <c r="C796" s="43"/>
      <c r="D796" s="4"/>
      <c r="E796" s="4"/>
      <c r="F796" s="4"/>
      <c r="G796" s="4"/>
    </row>
    <row r="797" spans="3:7">
      <c r="C797" s="43"/>
      <c r="D797" s="4"/>
      <c r="E797" s="4"/>
      <c r="F797" s="4"/>
      <c r="G797" s="4"/>
    </row>
    <row r="798" spans="3:7">
      <c r="C798" s="43"/>
      <c r="D798" s="4"/>
      <c r="E798" s="4"/>
      <c r="F798" s="4"/>
      <c r="G798" s="4"/>
    </row>
    <row r="799" spans="3:7">
      <c r="C799" s="43"/>
      <c r="D799" s="4"/>
      <c r="E799" s="4"/>
      <c r="F799" s="4"/>
      <c r="G799" s="4"/>
    </row>
    <row r="800" spans="3:7">
      <c r="C800" s="43"/>
      <c r="D800" s="4"/>
      <c r="E800" s="4"/>
      <c r="F800" s="4"/>
      <c r="G800" s="4"/>
    </row>
    <row r="801" spans="3:7">
      <c r="C801" s="43"/>
      <c r="D801" s="4"/>
      <c r="E801" s="4"/>
      <c r="F801" s="4"/>
      <c r="G801" s="4"/>
    </row>
    <row r="802" spans="3:7">
      <c r="C802" s="43"/>
      <c r="D802" s="4"/>
      <c r="E802" s="4"/>
      <c r="F802" s="4"/>
      <c r="G802" s="4"/>
    </row>
    <row r="803" spans="3:7">
      <c r="C803" s="43"/>
      <c r="D803" s="4"/>
      <c r="E803" s="4"/>
      <c r="F803" s="4"/>
      <c r="G803" s="4"/>
    </row>
    <row r="804" spans="3:7">
      <c r="C804" s="43"/>
      <c r="D804" s="4"/>
      <c r="E804" s="4"/>
      <c r="F804" s="4"/>
      <c r="G804" s="4"/>
    </row>
    <row r="805" spans="3:7">
      <c r="C805" s="43"/>
      <c r="D805" s="4"/>
      <c r="E805" s="4"/>
      <c r="F805" s="4"/>
      <c r="G805" s="4"/>
    </row>
    <row r="806" spans="3:7">
      <c r="C806" s="43"/>
      <c r="D806" s="4"/>
      <c r="E806" s="4"/>
      <c r="F806" s="4"/>
      <c r="G806" s="4"/>
    </row>
    <row r="807" spans="3:7">
      <c r="C807" s="43"/>
      <c r="D807" s="4"/>
      <c r="E807" s="4"/>
      <c r="F807" s="4"/>
      <c r="G807" s="4"/>
    </row>
    <row r="808" spans="3:7">
      <c r="C808" s="43"/>
      <c r="D808" s="4"/>
      <c r="E808" s="4"/>
      <c r="F808" s="4"/>
      <c r="G808" s="4"/>
    </row>
    <row r="809" spans="3:7">
      <c r="C809" s="43"/>
      <c r="D809" s="4"/>
      <c r="E809" s="4"/>
      <c r="F809" s="4"/>
      <c r="G809" s="4"/>
    </row>
    <row r="810" spans="3:7">
      <c r="C810" s="43"/>
      <c r="D810" s="4"/>
      <c r="E810" s="4"/>
      <c r="F810" s="4"/>
      <c r="G810" s="4"/>
    </row>
    <row r="811" spans="3:7">
      <c r="C811" s="43"/>
      <c r="D811" s="4"/>
      <c r="E811" s="4"/>
      <c r="F811" s="4"/>
      <c r="G811" s="4"/>
    </row>
    <row r="812" spans="3:7">
      <c r="C812" s="43"/>
      <c r="D812" s="4"/>
      <c r="E812" s="4"/>
      <c r="F812" s="4"/>
      <c r="G812" s="4"/>
    </row>
    <row r="813" spans="3:7">
      <c r="C813" s="43"/>
      <c r="D813" s="4"/>
      <c r="E813" s="4"/>
      <c r="F813" s="4"/>
      <c r="G813" s="4"/>
    </row>
    <row r="814" spans="3:7">
      <c r="C814" s="43"/>
      <c r="D814" s="4"/>
      <c r="E814" s="4"/>
      <c r="F814" s="4"/>
      <c r="G814" s="4"/>
    </row>
    <row r="815" spans="3:7">
      <c r="C815" s="43"/>
      <c r="D815" s="4"/>
      <c r="E815" s="4"/>
      <c r="F815" s="4"/>
      <c r="G815" s="4"/>
    </row>
    <row r="816" spans="3:7">
      <c r="C816" s="43"/>
      <c r="D816" s="4"/>
      <c r="E816" s="4"/>
      <c r="F816" s="4"/>
      <c r="G816" s="4"/>
    </row>
    <row r="817" spans="3:7">
      <c r="C817" s="43"/>
      <c r="D817" s="4"/>
      <c r="E817" s="4"/>
      <c r="F817" s="4"/>
      <c r="G817" s="4"/>
    </row>
    <row r="818" spans="3:7">
      <c r="C818" s="43"/>
      <c r="D818" s="4"/>
      <c r="E818" s="4"/>
      <c r="F818" s="4"/>
      <c r="G818" s="4"/>
    </row>
    <row r="819" spans="3:7">
      <c r="C819" s="43"/>
      <c r="D819" s="4"/>
      <c r="E819" s="4"/>
      <c r="F819" s="4"/>
      <c r="G819" s="4"/>
    </row>
    <row r="820" spans="3:7">
      <c r="C820" s="43"/>
      <c r="D820" s="4"/>
      <c r="E820" s="4"/>
      <c r="F820" s="4"/>
      <c r="G820" s="4"/>
    </row>
    <row r="821" spans="3:7">
      <c r="C821" s="43"/>
      <c r="D821" s="4"/>
      <c r="E821" s="4"/>
      <c r="F821" s="4"/>
      <c r="G821" s="4"/>
    </row>
    <row r="822" spans="3:7">
      <c r="C822" s="43"/>
      <c r="D822" s="4"/>
      <c r="E822" s="4"/>
      <c r="F822" s="4"/>
      <c r="G822" s="4"/>
    </row>
    <row r="823" spans="3:7">
      <c r="C823" s="43"/>
      <c r="D823" s="4"/>
      <c r="E823" s="4"/>
      <c r="F823" s="4"/>
      <c r="G823" s="4"/>
    </row>
    <row r="824" spans="3:7">
      <c r="C824" s="43"/>
      <c r="D824" s="4"/>
      <c r="E824" s="4"/>
      <c r="F824" s="4"/>
      <c r="G824" s="4"/>
    </row>
    <row r="825" spans="3:7">
      <c r="C825" s="43"/>
      <c r="D825" s="4"/>
      <c r="E825" s="4"/>
      <c r="F825" s="4"/>
      <c r="G825" s="4"/>
    </row>
    <row r="826" spans="3:7">
      <c r="C826" s="43"/>
      <c r="D826" s="4"/>
      <c r="E826" s="4"/>
      <c r="F826" s="4"/>
      <c r="G826" s="4"/>
    </row>
    <row r="827" spans="3:7">
      <c r="C827" s="43"/>
      <c r="D827" s="4"/>
      <c r="E827" s="4"/>
      <c r="F827" s="4"/>
      <c r="G827" s="4"/>
    </row>
    <row r="828" spans="3:7">
      <c r="C828" s="43"/>
      <c r="D828" s="4"/>
      <c r="E828" s="4"/>
      <c r="F828" s="4"/>
      <c r="G828" s="4"/>
    </row>
    <row r="829" spans="3:7">
      <c r="C829" s="43"/>
      <c r="D829" s="4"/>
      <c r="E829" s="4"/>
      <c r="F829" s="4"/>
      <c r="G829" s="4"/>
    </row>
    <row r="830" spans="3:7">
      <c r="C830" s="43"/>
      <c r="D830" s="4"/>
      <c r="E830" s="4"/>
      <c r="F830" s="4"/>
      <c r="G830" s="4"/>
    </row>
    <row r="831" spans="3:7">
      <c r="C831" s="43"/>
      <c r="D831" s="4"/>
      <c r="E831" s="4"/>
      <c r="F831" s="4"/>
      <c r="G831" s="4"/>
    </row>
    <row r="832" spans="3:7">
      <c r="C832" s="43"/>
      <c r="D832" s="4"/>
      <c r="E832" s="4"/>
      <c r="F832" s="4"/>
      <c r="G832" s="4"/>
    </row>
    <row r="833" spans="3:7">
      <c r="C833" s="43"/>
      <c r="D833" s="4"/>
      <c r="E833" s="4"/>
      <c r="F833" s="4"/>
      <c r="G833" s="4"/>
    </row>
    <row r="834" spans="3:7">
      <c r="C834" s="43"/>
      <c r="D834" s="4"/>
      <c r="E834" s="4"/>
      <c r="F834" s="4"/>
      <c r="G834" s="4"/>
    </row>
    <row r="835" spans="3:7">
      <c r="C835" s="43"/>
      <c r="D835" s="4"/>
      <c r="E835" s="4"/>
      <c r="F835" s="4"/>
      <c r="G835" s="4"/>
    </row>
    <row r="836" spans="3:7">
      <c r="C836" s="43"/>
      <c r="D836" s="4"/>
      <c r="E836" s="4"/>
      <c r="F836" s="4"/>
      <c r="G836" s="4"/>
    </row>
    <row r="837" spans="3:7">
      <c r="C837" s="43"/>
      <c r="D837" s="4"/>
      <c r="E837" s="4"/>
      <c r="F837" s="4"/>
      <c r="G837" s="4"/>
    </row>
    <row r="838" spans="3:7">
      <c r="C838" s="43"/>
      <c r="D838" s="4"/>
      <c r="E838" s="4"/>
      <c r="F838" s="4"/>
      <c r="G838" s="4"/>
    </row>
    <row r="839" spans="3:7">
      <c r="C839" s="43"/>
      <c r="D839" s="4"/>
      <c r="E839" s="4"/>
      <c r="F839" s="4"/>
      <c r="G839" s="4"/>
    </row>
    <row r="840" spans="3:7">
      <c r="C840" s="43"/>
      <c r="D840" s="4"/>
      <c r="E840" s="4"/>
      <c r="F840" s="4"/>
      <c r="G840" s="4"/>
    </row>
    <row r="841" spans="3:7">
      <c r="C841" s="43"/>
      <c r="D841" s="4"/>
      <c r="E841" s="4"/>
      <c r="F841" s="4"/>
      <c r="G841" s="4"/>
    </row>
    <row r="842" spans="3:7">
      <c r="C842" s="43"/>
      <c r="D842" s="4"/>
      <c r="E842" s="4"/>
      <c r="F842" s="4"/>
      <c r="G842" s="4"/>
    </row>
    <row r="843" spans="3:7">
      <c r="C843" s="43"/>
      <c r="D843" s="4"/>
      <c r="E843" s="4"/>
      <c r="F843" s="4"/>
      <c r="G843" s="4"/>
    </row>
    <row r="844" spans="3:7">
      <c r="C844" s="43"/>
      <c r="D844" s="4"/>
      <c r="E844" s="4"/>
      <c r="F844" s="4"/>
      <c r="G844" s="4"/>
    </row>
    <row r="845" spans="3:7">
      <c r="C845" s="43"/>
      <c r="D845" s="4"/>
      <c r="E845" s="4"/>
      <c r="F845" s="4"/>
      <c r="G845" s="4"/>
    </row>
    <row r="846" spans="3:7">
      <c r="C846" s="43"/>
      <c r="D846" s="4"/>
      <c r="E846" s="4"/>
      <c r="F846" s="4"/>
      <c r="G846" s="4"/>
    </row>
    <row r="847" spans="3:7">
      <c r="C847" s="43"/>
      <c r="D847" s="4"/>
      <c r="E847" s="4"/>
      <c r="F847" s="4"/>
      <c r="G847" s="4"/>
    </row>
    <row r="848" spans="3:7">
      <c r="C848" s="43"/>
      <c r="D848" s="4"/>
      <c r="E848" s="4"/>
      <c r="F848" s="4"/>
      <c r="G848" s="4"/>
    </row>
    <row r="849" spans="3:7">
      <c r="C849" s="43"/>
      <c r="D849" s="4"/>
      <c r="E849" s="4"/>
      <c r="F849" s="4"/>
      <c r="G849" s="4"/>
    </row>
    <row r="850" spans="3:7">
      <c r="C850" s="43"/>
      <c r="D850" s="4"/>
      <c r="E850" s="4"/>
      <c r="F850" s="4"/>
      <c r="G850" s="4"/>
    </row>
    <row r="851" spans="3:7">
      <c r="C851" s="43"/>
      <c r="D851" s="4"/>
      <c r="E851" s="4"/>
      <c r="F851" s="4"/>
      <c r="G851" s="4"/>
    </row>
    <row r="852" spans="3:7">
      <c r="C852" s="43"/>
      <c r="D852" s="4"/>
      <c r="E852" s="4"/>
      <c r="F852" s="4"/>
      <c r="G852" s="4"/>
    </row>
    <row r="853" spans="3:7">
      <c r="C853" s="43"/>
      <c r="D853" s="4"/>
      <c r="E853" s="4"/>
      <c r="F853" s="4"/>
      <c r="G853" s="4"/>
    </row>
    <row r="854" spans="3:7">
      <c r="C854" s="43"/>
      <c r="D854" s="4"/>
      <c r="E854" s="4"/>
      <c r="F854" s="4"/>
      <c r="G854" s="4"/>
    </row>
    <row r="855" spans="3:7">
      <c r="C855" s="43"/>
      <c r="D855" s="4"/>
      <c r="E855" s="4"/>
      <c r="F855" s="4"/>
      <c r="G855" s="4"/>
    </row>
    <row r="856" spans="3:7">
      <c r="C856" s="43"/>
      <c r="D856" s="4"/>
      <c r="E856" s="4"/>
      <c r="F856" s="4"/>
      <c r="G856" s="4"/>
    </row>
    <row r="857" spans="3:7">
      <c r="C857" s="43"/>
      <c r="D857" s="4"/>
      <c r="E857" s="4"/>
      <c r="F857" s="4"/>
      <c r="G857" s="4"/>
    </row>
    <row r="858" spans="3:7">
      <c r="C858" s="43"/>
      <c r="D858" s="4"/>
      <c r="E858" s="4"/>
      <c r="F858" s="4"/>
      <c r="G858" s="4"/>
    </row>
    <row r="859" spans="3:7">
      <c r="C859" s="43"/>
      <c r="D859" s="4"/>
      <c r="E859" s="4"/>
      <c r="F859" s="4"/>
      <c r="G859" s="4"/>
    </row>
    <row r="860" spans="3:7">
      <c r="C860" s="43"/>
      <c r="D860" s="4"/>
      <c r="E860" s="4"/>
      <c r="F860" s="4"/>
      <c r="G860" s="4"/>
    </row>
    <row r="861" spans="3:7">
      <c r="C861" s="43"/>
      <c r="D861" s="4"/>
      <c r="E861" s="4"/>
      <c r="F861" s="4"/>
      <c r="G861" s="4"/>
    </row>
    <row r="862" spans="3:7">
      <c r="C862" s="43"/>
      <c r="D862" s="4"/>
      <c r="E862" s="4"/>
      <c r="F862" s="4"/>
      <c r="G862" s="4"/>
    </row>
    <row r="863" spans="3:7">
      <c r="C863" s="43"/>
      <c r="D863" s="4"/>
      <c r="E863" s="4"/>
      <c r="F863" s="4"/>
      <c r="G863" s="4"/>
    </row>
    <row r="864" spans="3:7">
      <c r="C864" s="43"/>
      <c r="D864" s="4"/>
      <c r="E864" s="4"/>
      <c r="F864" s="4"/>
      <c r="G864" s="4"/>
    </row>
    <row r="865" spans="3:7">
      <c r="C865" s="43"/>
      <c r="D865" s="4"/>
      <c r="E865" s="4"/>
      <c r="F865" s="4"/>
      <c r="G865" s="4"/>
    </row>
    <row r="866" spans="3:7">
      <c r="C866" s="43"/>
      <c r="D866" s="4"/>
      <c r="E866" s="4"/>
      <c r="F866" s="4"/>
      <c r="G866" s="4"/>
    </row>
    <row r="867" spans="3:7">
      <c r="C867" s="43"/>
      <c r="D867" s="4"/>
      <c r="E867" s="4"/>
      <c r="F867" s="4"/>
      <c r="G867" s="4"/>
    </row>
    <row r="868" spans="3:7">
      <c r="C868" s="43"/>
      <c r="D868" s="4"/>
      <c r="E868" s="4"/>
      <c r="F868" s="4"/>
      <c r="G868" s="4"/>
    </row>
    <row r="869" spans="3:7">
      <c r="C869" s="43"/>
      <c r="D869" s="4"/>
      <c r="E869" s="4"/>
      <c r="F869" s="4"/>
      <c r="G869" s="4"/>
    </row>
    <row r="870" spans="3:7">
      <c r="C870" s="43"/>
      <c r="D870" s="4"/>
      <c r="E870" s="4"/>
      <c r="F870" s="4"/>
      <c r="G870" s="4"/>
    </row>
    <row r="871" spans="3:7">
      <c r="C871" s="43"/>
      <c r="D871" s="4"/>
      <c r="E871" s="4"/>
      <c r="F871" s="4"/>
      <c r="G871" s="4"/>
    </row>
    <row r="872" spans="3:7">
      <c r="C872" s="43"/>
      <c r="D872" s="4"/>
      <c r="E872" s="4"/>
      <c r="F872" s="4"/>
      <c r="G872" s="4"/>
    </row>
    <row r="873" spans="3:7">
      <c r="C873" s="43"/>
      <c r="D873" s="4"/>
      <c r="E873" s="4"/>
      <c r="F873" s="4"/>
      <c r="G873" s="4"/>
    </row>
    <row r="874" spans="3:7">
      <c r="C874" s="43"/>
      <c r="D874" s="4"/>
      <c r="E874" s="4"/>
      <c r="F874" s="4"/>
      <c r="G874" s="4"/>
    </row>
    <row r="875" spans="3:7">
      <c r="C875" s="43"/>
      <c r="D875" s="4"/>
      <c r="E875" s="4"/>
      <c r="F875" s="4"/>
      <c r="G875" s="4"/>
    </row>
    <row r="876" spans="3:7">
      <c r="C876" s="43"/>
      <c r="D876" s="4"/>
      <c r="E876" s="4"/>
      <c r="F876" s="4"/>
      <c r="G876" s="4"/>
    </row>
    <row r="877" spans="3:7">
      <c r="C877" s="43"/>
      <c r="D877" s="4"/>
      <c r="E877" s="4"/>
      <c r="F877" s="4"/>
      <c r="G877" s="4"/>
    </row>
    <row r="878" spans="3:7">
      <c r="C878" s="43"/>
      <c r="D878" s="4"/>
      <c r="E878" s="4"/>
      <c r="F878" s="4"/>
      <c r="G878" s="4"/>
    </row>
    <row r="879" spans="3:7">
      <c r="C879" s="43"/>
      <c r="D879" s="4"/>
      <c r="E879" s="4"/>
      <c r="F879" s="4"/>
      <c r="G879" s="4"/>
    </row>
    <row r="880" spans="3:7">
      <c r="C880" s="43"/>
      <c r="D880" s="4"/>
      <c r="E880" s="4"/>
      <c r="F880" s="4"/>
      <c r="G880" s="4"/>
    </row>
    <row r="881" spans="3:7">
      <c r="C881" s="43"/>
      <c r="D881" s="4"/>
      <c r="E881" s="4"/>
      <c r="F881" s="4"/>
      <c r="G881" s="4"/>
    </row>
    <row r="882" spans="3:7">
      <c r="C882" s="43"/>
      <c r="D882" s="4"/>
      <c r="E882" s="4"/>
      <c r="F882" s="4"/>
      <c r="G882" s="4"/>
    </row>
    <row r="883" spans="3:7">
      <c r="C883" s="43"/>
      <c r="D883" s="4"/>
      <c r="E883" s="4"/>
      <c r="F883" s="4"/>
      <c r="G883" s="4"/>
    </row>
    <row r="884" spans="3:7">
      <c r="C884" s="43"/>
      <c r="D884" s="4"/>
      <c r="E884" s="4"/>
      <c r="F884" s="4"/>
      <c r="G884" s="4"/>
    </row>
    <row r="885" spans="3:7">
      <c r="C885" s="43"/>
      <c r="D885" s="4"/>
      <c r="E885" s="4"/>
      <c r="F885" s="4"/>
      <c r="G885" s="4"/>
    </row>
    <row r="886" spans="3:7">
      <c r="C886" s="43"/>
      <c r="D886" s="4"/>
      <c r="E886" s="4"/>
      <c r="F886" s="4"/>
      <c r="G886" s="4"/>
    </row>
    <row r="887" spans="3:7">
      <c r="C887" s="43"/>
      <c r="D887" s="4"/>
      <c r="E887" s="4"/>
      <c r="F887" s="4"/>
      <c r="G887" s="4"/>
    </row>
    <row r="888" spans="3:7">
      <c r="C888" s="43"/>
      <c r="D888" s="4"/>
      <c r="E888" s="4"/>
      <c r="F888" s="4"/>
      <c r="G888" s="4"/>
    </row>
    <row r="889" spans="3:7">
      <c r="C889" s="43"/>
      <c r="D889" s="4"/>
      <c r="E889" s="4"/>
      <c r="F889" s="4"/>
      <c r="G889" s="4"/>
    </row>
    <row r="890" spans="3:7">
      <c r="C890" s="43"/>
      <c r="D890" s="4"/>
      <c r="E890" s="4"/>
      <c r="F890" s="4"/>
      <c r="G890" s="4"/>
    </row>
    <row r="891" spans="3:7">
      <c r="C891" s="43"/>
      <c r="D891" s="4"/>
      <c r="E891" s="4"/>
      <c r="F891" s="4"/>
      <c r="G891" s="4"/>
    </row>
    <row r="892" spans="3:7">
      <c r="C892" s="43"/>
      <c r="D892" s="4"/>
      <c r="E892" s="4"/>
      <c r="F892" s="4"/>
      <c r="G892" s="4"/>
    </row>
    <row r="893" spans="3:7">
      <c r="C893" s="43"/>
      <c r="D893" s="4"/>
      <c r="E893" s="4"/>
      <c r="F893" s="4"/>
      <c r="G893" s="4"/>
    </row>
    <row r="894" spans="3:7">
      <c r="C894" s="43"/>
      <c r="D894" s="4"/>
      <c r="E894" s="4"/>
      <c r="F894" s="4"/>
      <c r="G894" s="4"/>
    </row>
    <row r="895" spans="3:7">
      <c r="C895" s="43"/>
      <c r="D895" s="4"/>
      <c r="E895" s="4"/>
      <c r="F895" s="4"/>
      <c r="G895" s="4"/>
    </row>
    <row r="896" spans="3:7">
      <c r="C896" s="43"/>
      <c r="D896" s="4"/>
      <c r="E896" s="4"/>
      <c r="F896" s="4"/>
      <c r="G896" s="4"/>
    </row>
    <row r="897" spans="3:7">
      <c r="C897" s="43"/>
      <c r="D897" s="4"/>
      <c r="E897" s="4"/>
      <c r="F897" s="4"/>
      <c r="G897" s="4"/>
    </row>
    <row r="898" spans="3:7">
      <c r="C898" s="43"/>
      <c r="D898" s="4"/>
      <c r="E898" s="4"/>
      <c r="F898" s="4"/>
      <c r="G898" s="4"/>
    </row>
    <row r="899" spans="3:7">
      <c r="C899" s="43"/>
      <c r="D899" s="4"/>
      <c r="E899" s="4"/>
      <c r="F899" s="4"/>
      <c r="G899" s="4"/>
    </row>
    <row r="900" spans="3:7">
      <c r="C900" s="43"/>
      <c r="D900" s="4"/>
      <c r="E900" s="4"/>
      <c r="F900" s="4"/>
      <c r="G900" s="4"/>
    </row>
    <row r="901" spans="3:7">
      <c r="C901" s="43"/>
      <c r="D901" s="4"/>
      <c r="E901" s="4"/>
      <c r="F901" s="4"/>
      <c r="G901" s="4"/>
    </row>
    <row r="902" spans="3:7">
      <c r="C902" s="43"/>
      <c r="D902" s="4"/>
      <c r="E902" s="4"/>
      <c r="F902" s="4"/>
      <c r="G902" s="4"/>
    </row>
    <row r="903" spans="3:7">
      <c r="C903" s="43"/>
      <c r="D903" s="4"/>
      <c r="E903" s="4"/>
      <c r="F903" s="4"/>
      <c r="G903" s="4"/>
    </row>
    <row r="904" spans="3:7">
      <c r="C904" s="43"/>
      <c r="D904" s="4"/>
      <c r="E904" s="4"/>
      <c r="F904" s="4"/>
      <c r="G904" s="4"/>
    </row>
    <row r="905" spans="3:7">
      <c r="C905" s="43"/>
      <c r="D905" s="4"/>
      <c r="E905" s="4"/>
      <c r="F905" s="4"/>
      <c r="G905" s="4"/>
    </row>
    <row r="906" spans="3:7">
      <c r="C906" s="43"/>
      <c r="D906" s="4"/>
      <c r="E906" s="4"/>
      <c r="F906" s="4"/>
      <c r="G906" s="4"/>
    </row>
    <row r="907" spans="3:7">
      <c r="C907" s="43"/>
      <c r="D907" s="4"/>
      <c r="E907" s="4"/>
      <c r="F907" s="4"/>
      <c r="G907" s="4"/>
    </row>
    <row r="908" spans="3:7">
      <c r="C908" s="43"/>
      <c r="D908" s="4"/>
      <c r="E908" s="4"/>
      <c r="F908" s="4"/>
      <c r="G908" s="4"/>
    </row>
    <row r="909" spans="3:7">
      <c r="C909" s="43"/>
      <c r="D909" s="4"/>
      <c r="E909" s="4"/>
      <c r="F909" s="4"/>
      <c r="G909" s="4"/>
    </row>
    <row r="910" spans="3:7">
      <c r="C910" s="43"/>
      <c r="D910" s="4"/>
      <c r="E910" s="4"/>
      <c r="F910" s="4"/>
      <c r="G910" s="4"/>
    </row>
    <row r="911" spans="3:7">
      <c r="C911" s="43"/>
      <c r="D911" s="4"/>
      <c r="E911" s="4"/>
      <c r="F911" s="4"/>
      <c r="G911" s="4"/>
    </row>
    <row r="912" spans="3:7">
      <c r="C912" s="43"/>
      <c r="D912" s="4"/>
      <c r="E912" s="4"/>
      <c r="F912" s="4"/>
      <c r="G912" s="4"/>
    </row>
    <row r="913" spans="3:7">
      <c r="C913" s="43"/>
      <c r="D913" s="4"/>
      <c r="E913" s="4"/>
      <c r="F913" s="4"/>
      <c r="G913" s="4"/>
    </row>
    <row r="914" spans="3:7">
      <c r="C914" s="43"/>
      <c r="D914" s="4"/>
      <c r="E914" s="4"/>
      <c r="F914" s="4"/>
      <c r="G914" s="4"/>
    </row>
    <row r="915" spans="3:7">
      <c r="C915" s="43"/>
      <c r="D915" s="4"/>
      <c r="E915" s="4"/>
      <c r="F915" s="4"/>
      <c r="G915" s="4"/>
    </row>
    <row r="916" spans="3:7">
      <c r="C916" s="43"/>
      <c r="D916" s="4"/>
      <c r="E916" s="4"/>
      <c r="F916" s="4"/>
      <c r="G916" s="4"/>
    </row>
    <row r="917" spans="3:7">
      <c r="C917" s="43"/>
      <c r="D917" s="4"/>
      <c r="E917" s="4"/>
      <c r="F917" s="4"/>
      <c r="G917" s="4"/>
    </row>
    <row r="918" spans="3:7">
      <c r="C918" s="43"/>
      <c r="D918" s="4"/>
      <c r="E918" s="4"/>
      <c r="F918" s="4"/>
      <c r="G918" s="4"/>
    </row>
    <row r="919" spans="3:7">
      <c r="C919" s="43"/>
      <c r="D919" s="4"/>
      <c r="E919" s="4"/>
      <c r="F919" s="4"/>
      <c r="G919" s="4"/>
    </row>
    <row r="920" spans="3:7">
      <c r="C920" s="43"/>
      <c r="D920" s="4"/>
      <c r="E920" s="4"/>
      <c r="F920" s="4"/>
      <c r="G920" s="4"/>
    </row>
    <row r="921" spans="3:7">
      <c r="C921" s="43"/>
      <c r="D921" s="4"/>
      <c r="E921" s="4"/>
      <c r="F921" s="4"/>
      <c r="G921" s="4"/>
    </row>
    <row r="922" spans="3:7">
      <c r="C922" s="43"/>
      <c r="D922" s="4"/>
      <c r="E922" s="4"/>
      <c r="F922" s="4"/>
      <c r="G922" s="4"/>
    </row>
    <row r="923" spans="3:7">
      <c r="C923" s="43"/>
      <c r="D923" s="4"/>
      <c r="E923" s="4"/>
      <c r="F923" s="4"/>
      <c r="G923" s="4"/>
    </row>
    <row r="924" spans="3:7">
      <c r="C924" s="43"/>
      <c r="D924" s="4"/>
      <c r="E924" s="4"/>
      <c r="F924" s="4"/>
      <c r="G924" s="4"/>
    </row>
    <row r="925" spans="3:7">
      <c r="C925" s="43"/>
      <c r="D925" s="4"/>
      <c r="E925" s="4"/>
      <c r="F925" s="4"/>
      <c r="G925" s="4"/>
    </row>
    <row r="926" spans="3:7">
      <c r="C926" s="43"/>
      <c r="D926" s="4"/>
      <c r="E926" s="4"/>
      <c r="F926" s="4"/>
      <c r="G926" s="4"/>
    </row>
    <row r="927" spans="3:7">
      <c r="C927" s="43"/>
      <c r="D927" s="4"/>
      <c r="E927" s="4"/>
      <c r="F927" s="4"/>
      <c r="G927" s="4"/>
    </row>
    <row r="928" spans="3:7">
      <c r="C928" s="43"/>
      <c r="D928" s="4"/>
      <c r="E928" s="4"/>
      <c r="F928" s="4"/>
      <c r="G928" s="4"/>
    </row>
    <row r="929" spans="3:7">
      <c r="C929" s="43"/>
      <c r="D929" s="4"/>
      <c r="E929" s="4"/>
      <c r="F929" s="4"/>
      <c r="G929" s="4"/>
    </row>
    <row r="930" spans="3:7">
      <c r="C930" s="43"/>
      <c r="D930" s="4"/>
      <c r="E930" s="4"/>
      <c r="F930" s="4"/>
      <c r="G930" s="4"/>
    </row>
    <row r="931" spans="3:7">
      <c r="C931" s="43"/>
      <c r="D931" s="4"/>
      <c r="E931" s="4"/>
      <c r="F931" s="4"/>
      <c r="G931" s="4"/>
    </row>
    <row r="932" spans="3:7">
      <c r="C932" s="43"/>
      <c r="D932" s="4"/>
      <c r="E932" s="4"/>
      <c r="F932" s="4"/>
      <c r="G932" s="4"/>
    </row>
    <row r="933" spans="3:7">
      <c r="C933" s="43"/>
      <c r="D933" s="4"/>
      <c r="E933" s="4"/>
      <c r="F933" s="4"/>
      <c r="G933" s="4"/>
    </row>
    <row r="934" spans="3:7">
      <c r="C934" s="43"/>
      <c r="D934" s="4"/>
      <c r="E934" s="4"/>
      <c r="F934" s="4"/>
      <c r="G934" s="4"/>
    </row>
    <row r="935" spans="3:7">
      <c r="C935" s="43"/>
      <c r="D935" s="4"/>
      <c r="E935" s="4"/>
      <c r="F935" s="4"/>
      <c r="G935" s="4"/>
    </row>
    <row r="936" spans="3:7">
      <c r="C936" s="43"/>
      <c r="D936" s="4"/>
      <c r="E936" s="4"/>
      <c r="F936" s="4"/>
      <c r="G936" s="4"/>
    </row>
    <row r="937" spans="3:7">
      <c r="C937" s="43"/>
      <c r="D937" s="4"/>
      <c r="E937" s="4"/>
      <c r="F937" s="4"/>
      <c r="G937" s="4"/>
    </row>
    <row r="938" spans="3:7">
      <c r="C938" s="43"/>
      <c r="D938" s="4"/>
      <c r="E938" s="4"/>
      <c r="F938" s="4"/>
      <c r="G938" s="4"/>
    </row>
    <row r="939" spans="3:7">
      <c r="C939" s="43"/>
      <c r="D939" s="4"/>
      <c r="E939" s="4"/>
      <c r="F939" s="4"/>
      <c r="G939" s="4"/>
    </row>
    <row r="940" spans="3:7">
      <c r="C940" s="43"/>
      <c r="D940" s="4"/>
      <c r="E940" s="4"/>
      <c r="F940" s="4"/>
      <c r="G940" s="4"/>
    </row>
    <row r="941" spans="3:7">
      <c r="C941" s="43"/>
      <c r="D941" s="4"/>
      <c r="E941" s="4"/>
      <c r="F941" s="4"/>
      <c r="G941" s="4"/>
    </row>
    <row r="942" spans="3:7">
      <c r="C942" s="43"/>
      <c r="D942" s="4"/>
      <c r="E942" s="4"/>
      <c r="F942" s="4"/>
      <c r="G942" s="4"/>
    </row>
    <row r="943" spans="3:7">
      <c r="C943" s="43"/>
      <c r="D943" s="4"/>
      <c r="E943" s="4"/>
      <c r="F943" s="4"/>
      <c r="G943" s="4"/>
    </row>
    <row r="944" spans="3:7">
      <c r="C944" s="43"/>
      <c r="D944" s="4"/>
      <c r="E944" s="4"/>
      <c r="F944" s="4"/>
      <c r="G944" s="4"/>
    </row>
    <row r="945" spans="3:7">
      <c r="C945" s="43"/>
      <c r="D945" s="4"/>
      <c r="E945" s="4"/>
      <c r="F945" s="4"/>
      <c r="G945" s="4"/>
    </row>
    <row r="946" spans="3:7">
      <c r="C946" s="43"/>
      <c r="D946" s="4"/>
      <c r="E946" s="4"/>
      <c r="F946" s="4"/>
      <c r="G946" s="4"/>
    </row>
    <row r="947" spans="3:7">
      <c r="C947" s="43"/>
      <c r="D947" s="4"/>
      <c r="E947" s="4"/>
      <c r="F947" s="4"/>
      <c r="G947" s="4"/>
    </row>
    <row r="948" spans="3:7">
      <c r="C948" s="43"/>
      <c r="D948" s="4"/>
      <c r="E948" s="4"/>
      <c r="F948" s="4"/>
      <c r="G948" s="4"/>
    </row>
    <row r="949" spans="3:7">
      <c r="C949" s="43"/>
      <c r="D949" s="4"/>
      <c r="E949" s="4"/>
      <c r="F949" s="4"/>
      <c r="G949" s="4"/>
    </row>
    <row r="950" spans="3:7">
      <c r="C950" s="43"/>
      <c r="D950" s="4"/>
      <c r="E950" s="4"/>
      <c r="F950" s="4"/>
      <c r="G950" s="4"/>
    </row>
    <row r="951" spans="3:7">
      <c r="C951" s="43"/>
      <c r="D951" s="4"/>
      <c r="E951" s="4"/>
      <c r="F951" s="4"/>
      <c r="G951" s="4"/>
    </row>
    <row r="952" spans="3:7">
      <c r="C952" s="43"/>
      <c r="D952" s="4"/>
      <c r="E952" s="4"/>
      <c r="F952" s="4"/>
      <c r="G952" s="4"/>
    </row>
    <row r="953" spans="3:7">
      <c r="C953" s="43"/>
      <c r="D953" s="4"/>
      <c r="E953" s="4"/>
      <c r="F953" s="4"/>
      <c r="G953" s="4"/>
    </row>
    <row r="954" spans="3:7">
      <c r="C954" s="43"/>
      <c r="D954" s="4"/>
      <c r="E954" s="4"/>
      <c r="F954" s="4"/>
      <c r="G954" s="4"/>
    </row>
    <row r="955" spans="3:7">
      <c r="C955" s="43"/>
      <c r="D955" s="4"/>
      <c r="E955" s="4"/>
      <c r="F955" s="4"/>
      <c r="G955" s="4"/>
    </row>
    <row r="956" spans="3:7">
      <c r="C956" s="43"/>
      <c r="D956" s="4"/>
      <c r="E956" s="4"/>
      <c r="F956" s="4"/>
      <c r="G956" s="4"/>
    </row>
    <row r="957" spans="3:7">
      <c r="C957" s="43"/>
      <c r="D957" s="4"/>
      <c r="E957" s="4"/>
      <c r="F957" s="4"/>
      <c r="G957" s="4"/>
    </row>
    <row r="958" spans="3:7">
      <c r="C958" s="43"/>
      <c r="D958" s="4"/>
      <c r="E958" s="4"/>
      <c r="F958" s="4"/>
      <c r="G958" s="4"/>
    </row>
    <row r="959" spans="3:7">
      <c r="C959" s="43"/>
      <c r="D959" s="4"/>
      <c r="E959" s="4"/>
      <c r="F959" s="4"/>
      <c r="G959" s="4"/>
    </row>
    <row r="960" spans="3:7">
      <c r="C960" s="43"/>
      <c r="D960" s="4"/>
      <c r="E960" s="4"/>
      <c r="F960" s="4"/>
      <c r="G960" s="4"/>
    </row>
    <row r="961" spans="3:7">
      <c r="C961" s="43"/>
      <c r="D961" s="4"/>
      <c r="E961" s="4"/>
      <c r="F961" s="4"/>
      <c r="G961" s="4"/>
    </row>
    <row r="962" spans="3:7">
      <c r="C962" s="43"/>
      <c r="D962" s="4"/>
      <c r="E962" s="4"/>
      <c r="F962" s="4"/>
      <c r="G962" s="4"/>
    </row>
    <row r="963" spans="3:7">
      <c r="C963" s="43"/>
      <c r="D963" s="4"/>
      <c r="E963" s="4"/>
      <c r="F963" s="4"/>
      <c r="G963" s="4"/>
    </row>
    <row r="964" spans="3:7">
      <c r="C964" s="43"/>
      <c r="D964" s="4"/>
      <c r="E964" s="4"/>
      <c r="F964" s="4"/>
      <c r="G964" s="4"/>
    </row>
    <row r="965" spans="3:7">
      <c r="C965" s="43"/>
      <c r="D965" s="4"/>
      <c r="E965" s="4"/>
      <c r="F965" s="4"/>
      <c r="G965" s="4"/>
    </row>
    <row r="966" spans="3:7">
      <c r="C966" s="43"/>
      <c r="D966" s="4"/>
      <c r="E966" s="4"/>
      <c r="F966" s="4"/>
      <c r="G966" s="4"/>
    </row>
    <row r="967" spans="3:7">
      <c r="C967" s="43"/>
      <c r="D967" s="4"/>
      <c r="E967" s="4"/>
      <c r="F967" s="4"/>
      <c r="G967" s="4"/>
    </row>
    <row r="968" spans="3:7">
      <c r="C968" s="43"/>
      <c r="D968" s="4"/>
      <c r="E968" s="4"/>
      <c r="F968" s="4"/>
      <c r="G968" s="4"/>
    </row>
    <row r="969" spans="3:7">
      <c r="C969" s="43"/>
      <c r="D969" s="4"/>
      <c r="E969" s="4"/>
      <c r="F969" s="4"/>
      <c r="G969" s="4"/>
    </row>
    <row r="970" spans="3:7">
      <c r="C970" s="43"/>
      <c r="D970" s="4"/>
      <c r="E970" s="4"/>
      <c r="F970" s="4"/>
      <c r="G970" s="4"/>
    </row>
    <row r="971" spans="3:7">
      <c r="C971" s="43"/>
      <c r="D971" s="4"/>
      <c r="E971" s="4"/>
      <c r="F971" s="4"/>
      <c r="G971" s="4"/>
    </row>
    <row r="972" spans="3:7">
      <c r="C972" s="43"/>
      <c r="D972" s="4"/>
      <c r="E972" s="4"/>
      <c r="F972" s="4"/>
      <c r="G972" s="4"/>
    </row>
    <row r="973" spans="3:7">
      <c r="C973" s="43"/>
      <c r="D973" s="4"/>
      <c r="E973" s="4"/>
      <c r="F973" s="4"/>
      <c r="G973" s="4"/>
    </row>
    <row r="974" spans="3:7">
      <c r="C974" s="43"/>
      <c r="D974" s="4"/>
      <c r="E974" s="4"/>
      <c r="F974" s="4"/>
      <c r="G974" s="4"/>
    </row>
    <row r="975" spans="3:7">
      <c r="C975" s="43"/>
      <c r="D975" s="4"/>
      <c r="E975" s="4"/>
      <c r="F975" s="4"/>
      <c r="G975" s="4"/>
    </row>
    <row r="976" spans="3:7">
      <c r="C976" s="43"/>
      <c r="D976" s="4"/>
      <c r="E976" s="4"/>
      <c r="F976" s="4"/>
      <c r="G976" s="4"/>
    </row>
    <row r="977" spans="3:7">
      <c r="C977" s="43"/>
      <c r="D977" s="4"/>
      <c r="E977" s="4"/>
      <c r="F977" s="4"/>
      <c r="G977" s="4"/>
    </row>
    <row r="978" spans="3:7">
      <c r="C978" s="43"/>
      <c r="D978" s="4"/>
      <c r="E978" s="4"/>
      <c r="F978" s="4"/>
      <c r="G978" s="4"/>
    </row>
    <row r="979" spans="3:7">
      <c r="C979" s="43"/>
      <c r="D979" s="4"/>
      <c r="E979" s="4"/>
      <c r="F979" s="4"/>
      <c r="G979" s="4"/>
    </row>
    <row r="980" spans="3:7">
      <c r="C980" s="43"/>
      <c r="D980" s="4"/>
      <c r="E980" s="4"/>
      <c r="F980" s="4"/>
      <c r="G980" s="4"/>
    </row>
    <row r="981" spans="3:7">
      <c r="C981" s="43"/>
      <c r="D981" s="4"/>
      <c r="E981" s="4"/>
      <c r="F981" s="4"/>
      <c r="G981" s="4"/>
    </row>
    <row r="982" spans="3:7">
      <c r="C982" s="43"/>
      <c r="D982" s="4"/>
      <c r="E982" s="4"/>
      <c r="F982" s="4"/>
      <c r="G982" s="4"/>
    </row>
    <row r="983" spans="3:7">
      <c r="C983" s="43"/>
      <c r="D983" s="4"/>
      <c r="E983" s="4"/>
      <c r="F983" s="4"/>
      <c r="G983" s="4"/>
    </row>
    <row r="984" spans="3:7">
      <c r="C984" s="43"/>
      <c r="D984" s="4"/>
      <c r="E984" s="4"/>
      <c r="F984" s="4"/>
      <c r="G984" s="4"/>
    </row>
    <row r="985" spans="3:7">
      <c r="C985" s="43"/>
      <c r="D985" s="4"/>
      <c r="E985" s="4"/>
      <c r="F985" s="4"/>
      <c r="G985" s="4"/>
    </row>
    <row r="986" spans="3:7">
      <c r="C986" s="43"/>
      <c r="D986" s="4"/>
      <c r="E986" s="4"/>
      <c r="F986" s="4"/>
      <c r="G986" s="4"/>
    </row>
    <row r="987" spans="3:7">
      <c r="C987" s="43"/>
      <c r="D987" s="4"/>
      <c r="E987" s="4"/>
      <c r="F987" s="4"/>
      <c r="G987" s="4"/>
    </row>
    <row r="988" spans="3:7">
      <c r="C988" s="43"/>
      <c r="D988" s="4"/>
      <c r="E988" s="4"/>
      <c r="F988" s="4"/>
      <c r="G988" s="4"/>
    </row>
    <row r="989" spans="3:7">
      <c r="C989" s="43"/>
      <c r="D989" s="4"/>
      <c r="E989" s="4"/>
      <c r="F989" s="4"/>
      <c r="G989" s="4"/>
    </row>
    <row r="990" spans="3:7">
      <c r="C990" s="43"/>
      <c r="D990" s="4"/>
      <c r="E990" s="4"/>
      <c r="F990" s="4"/>
      <c r="G990" s="4"/>
    </row>
    <row r="991" spans="3:7">
      <c r="C991" s="43"/>
      <c r="D991" s="4"/>
      <c r="E991" s="4"/>
      <c r="F991" s="4"/>
      <c r="G991" s="4"/>
    </row>
    <row r="992" spans="3:7">
      <c r="C992" s="43"/>
      <c r="D992" s="4"/>
      <c r="E992" s="4"/>
      <c r="F992" s="4"/>
      <c r="G992" s="4"/>
    </row>
    <row r="993" spans="3:7">
      <c r="C993" s="43"/>
      <c r="D993" s="4"/>
      <c r="E993" s="4"/>
      <c r="F993" s="4"/>
      <c r="G993" s="4"/>
    </row>
    <row r="994" spans="3:7">
      <c r="C994" s="43"/>
      <c r="D994" s="4"/>
      <c r="E994" s="4"/>
      <c r="F994" s="4"/>
      <c r="G994" s="4"/>
    </row>
    <row r="995" spans="3:7">
      <c r="C995" s="43"/>
      <c r="D995" s="4"/>
      <c r="E995" s="4"/>
      <c r="F995" s="4"/>
      <c r="G995" s="4"/>
    </row>
    <row r="996" spans="3:7">
      <c r="C996" s="43"/>
      <c r="D996" s="4"/>
      <c r="E996" s="4"/>
      <c r="F996" s="4"/>
      <c r="G996" s="4"/>
    </row>
    <row r="997" spans="3:7">
      <c r="C997" s="43"/>
      <c r="D997" s="4"/>
      <c r="E997" s="4"/>
      <c r="F997" s="4"/>
      <c r="G997" s="4"/>
    </row>
    <row r="998" spans="3:7">
      <c r="C998" s="43"/>
      <c r="D998" s="4"/>
      <c r="E998" s="4"/>
      <c r="F998" s="4"/>
      <c r="G998" s="4"/>
    </row>
    <row r="999" spans="3:7">
      <c r="C999" s="43"/>
      <c r="D999" s="4"/>
      <c r="E999" s="4"/>
      <c r="F999" s="4"/>
      <c r="G999" s="4"/>
    </row>
    <row r="1000" spans="3:7">
      <c r="C1000" s="43"/>
      <c r="D1000" s="4"/>
      <c r="E1000" s="4"/>
      <c r="F1000" s="4"/>
      <c r="G1000" s="4"/>
    </row>
    <row r="1001" spans="3:7">
      <c r="C1001" s="43"/>
      <c r="D1001" s="4"/>
      <c r="E1001" s="4"/>
      <c r="F1001" s="4"/>
      <c r="G1001" s="4"/>
    </row>
    <row r="1002" spans="3:7">
      <c r="C1002" s="43"/>
      <c r="D1002" s="4"/>
      <c r="E1002" s="4"/>
      <c r="F1002" s="4"/>
      <c r="G1002" s="4"/>
    </row>
    <row r="1003" spans="3:7">
      <c r="C1003" s="43"/>
      <c r="D1003" s="4"/>
      <c r="E1003" s="4"/>
      <c r="F1003" s="4"/>
      <c r="G1003" s="4"/>
    </row>
    <row r="1004" spans="3:7">
      <c r="C1004" s="43"/>
      <c r="D1004" s="4"/>
      <c r="E1004" s="4"/>
      <c r="F1004" s="4"/>
      <c r="G1004" s="4"/>
    </row>
    <row r="1005" spans="3:7">
      <c r="C1005" s="43"/>
      <c r="D1005" s="4"/>
      <c r="E1005" s="4"/>
      <c r="F1005" s="4"/>
      <c r="G1005" s="4"/>
    </row>
    <row r="1006" spans="3:7">
      <c r="C1006" s="43"/>
      <c r="D1006" s="4"/>
      <c r="E1006" s="4"/>
      <c r="F1006" s="4"/>
      <c r="G1006" s="4"/>
    </row>
    <row r="1007" spans="3:7">
      <c r="C1007" s="43"/>
      <c r="D1007" s="4"/>
      <c r="E1007" s="4"/>
      <c r="F1007" s="4"/>
      <c r="G1007" s="4"/>
    </row>
    <row r="1008" spans="3:7">
      <c r="C1008" s="43"/>
      <c r="D1008" s="4"/>
      <c r="E1008" s="4"/>
      <c r="F1008" s="4"/>
      <c r="G1008" s="4"/>
    </row>
    <row r="1009" spans="3:7">
      <c r="C1009" s="43"/>
      <c r="D1009" s="4"/>
      <c r="E1009" s="4"/>
      <c r="F1009" s="4"/>
      <c r="G1009" s="4"/>
    </row>
    <row r="1010" spans="3:7">
      <c r="C1010" s="43"/>
      <c r="D1010" s="4"/>
      <c r="E1010" s="4"/>
      <c r="F1010" s="4"/>
      <c r="G1010" s="4"/>
    </row>
    <row r="1011" spans="3:7">
      <c r="C1011" s="43"/>
      <c r="D1011" s="4"/>
      <c r="E1011" s="4"/>
      <c r="F1011" s="4"/>
      <c r="G1011" s="4"/>
    </row>
    <row r="1012" spans="3:7">
      <c r="C1012" s="43"/>
      <c r="D1012" s="4"/>
      <c r="E1012" s="4"/>
      <c r="F1012" s="4"/>
      <c r="G1012" s="4"/>
    </row>
    <row r="1013" spans="3:7">
      <c r="C1013" s="43"/>
      <c r="D1013" s="4"/>
      <c r="E1013" s="4"/>
      <c r="F1013" s="4"/>
      <c r="G1013" s="4"/>
    </row>
    <row r="1014" spans="3:7">
      <c r="C1014" s="43"/>
      <c r="D1014" s="4"/>
      <c r="E1014" s="4"/>
      <c r="F1014" s="4"/>
      <c r="G1014" s="4"/>
    </row>
    <row r="1015" spans="3:7">
      <c r="C1015" s="43"/>
      <c r="D1015" s="4"/>
      <c r="E1015" s="4"/>
      <c r="F1015" s="4"/>
      <c r="G1015" s="4"/>
    </row>
    <row r="1016" spans="3:7">
      <c r="C1016" s="43"/>
      <c r="D1016" s="4"/>
      <c r="E1016" s="4"/>
      <c r="F1016" s="4"/>
      <c r="G1016" s="4"/>
    </row>
    <row r="1017" spans="3:7">
      <c r="C1017" s="43"/>
      <c r="D1017" s="4"/>
      <c r="E1017" s="4"/>
      <c r="F1017" s="4"/>
      <c r="G1017" s="4"/>
    </row>
    <row r="1018" spans="3:7">
      <c r="C1018" s="43"/>
      <c r="D1018" s="4"/>
      <c r="E1018" s="4"/>
      <c r="F1018" s="4"/>
      <c r="G1018" s="4"/>
    </row>
    <row r="1019" spans="3:7">
      <c r="C1019" s="43"/>
      <c r="D1019" s="4"/>
      <c r="E1019" s="4"/>
      <c r="F1019" s="4"/>
      <c r="G1019" s="4"/>
    </row>
    <row r="1020" spans="3:7">
      <c r="C1020" s="43"/>
      <c r="D1020" s="4"/>
      <c r="E1020" s="4"/>
      <c r="F1020" s="4"/>
      <c r="G1020" s="4"/>
    </row>
    <row r="1021" spans="3:7">
      <c r="C1021" s="43"/>
      <c r="D1021" s="4"/>
      <c r="E1021" s="4"/>
      <c r="F1021" s="4"/>
      <c r="G1021" s="4"/>
    </row>
    <row r="1022" spans="3:7">
      <c r="C1022" s="43"/>
      <c r="D1022" s="4"/>
      <c r="E1022" s="4"/>
      <c r="F1022" s="4"/>
      <c r="G1022" s="4"/>
    </row>
    <row r="1023" spans="3:7">
      <c r="C1023" s="43"/>
      <c r="D1023" s="4"/>
      <c r="E1023" s="4"/>
      <c r="F1023" s="4"/>
      <c r="G1023" s="4"/>
    </row>
    <row r="1024" spans="3:7">
      <c r="C1024" s="43"/>
      <c r="D1024" s="4"/>
      <c r="E1024" s="4"/>
      <c r="F1024" s="4"/>
      <c r="G1024" s="4"/>
    </row>
    <row r="1025" spans="3:7">
      <c r="C1025" s="43"/>
      <c r="D1025" s="4"/>
      <c r="E1025" s="4"/>
      <c r="F1025" s="4"/>
      <c r="G1025" s="4"/>
    </row>
    <row r="1026" spans="3:7">
      <c r="C1026" s="43"/>
      <c r="D1026" s="4"/>
      <c r="E1026" s="4"/>
      <c r="F1026" s="4"/>
      <c r="G1026" s="4"/>
    </row>
    <row r="1027" spans="3:7">
      <c r="C1027" s="43"/>
      <c r="D1027" s="4"/>
      <c r="E1027" s="4"/>
      <c r="F1027" s="4"/>
      <c r="G1027" s="4"/>
    </row>
    <row r="1028" spans="3:7">
      <c r="C1028" s="43"/>
      <c r="D1028" s="4"/>
      <c r="E1028" s="4"/>
      <c r="F1028" s="4"/>
      <c r="G1028" s="4"/>
    </row>
    <row r="1029" spans="3:7">
      <c r="C1029" s="43"/>
      <c r="D1029" s="4"/>
      <c r="E1029" s="4"/>
      <c r="F1029" s="4"/>
      <c r="G1029" s="4"/>
    </row>
    <row r="1030" spans="3:7">
      <c r="C1030" s="43"/>
      <c r="D1030" s="4"/>
      <c r="E1030" s="4"/>
      <c r="F1030" s="4"/>
      <c r="G1030" s="4"/>
    </row>
    <row r="1031" spans="3:7">
      <c r="C1031" s="43"/>
      <c r="D1031" s="4"/>
      <c r="E1031" s="4"/>
      <c r="F1031" s="4"/>
      <c r="G1031" s="4"/>
    </row>
    <row r="1032" spans="3:7">
      <c r="C1032" s="43"/>
      <c r="D1032" s="4"/>
      <c r="E1032" s="4"/>
      <c r="F1032" s="4"/>
      <c r="G1032" s="4"/>
    </row>
    <row r="1033" spans="3:7">
      <c r="C1033" s="43"/>
      <c r="D1033" s="4"/>
      <c r="E1033" s="4"/>
      <c r="F1033" s="4"/>
      <c r="G1033" s="4"/>
    </row>
    <row r="1034" spans="3:7">
      <c r="C1034" s="43"/>
      <c r="D1034" s="4"/>
      <c r="E1034" s="4"/>
      <c r="F1034" s="4"/>
      <c r="G1034" s="4"/>
    </row>
    <row r="1035" spans="3:7">
      <c r="C1035" s="43"/>
      <c r="D1035" s="4"/>
      <c r="E1035" s="4"/>
      <c r="F1035" s="4"/>
      <c r="G1035" s="4"/>
    </row>
    <row r="1036" spans="3:7">
      <c r="C1036" s="43"/>
      <c r="D1036" s="4"/>
      <c r="E1036" s="4"/>
      <c r="F1036" s="4"/>
      <c r="G1036" s="4"/>
    </row>
    <row r="1037" spans="3:7">
      <c r="C1037" s="43"/>
      <c r="D1037" s="4"/>
      <c r="E1037" s="4"/>
      <c r="F1037" s="4"/>
      <c r="G1037" s="4"/>
    </row>
    <row r="1038" spans="3:7">
      <c r="C1038" s="43"/>
      <c r="D1038" s="4"/>
      <c r="E1038" s="4"/>
      <c r="F1038" s="4"/>
      <c r="G1038" s="4"/>
    </row>
    <row r="1039" spans="3:7">
      <c r="C1039" s="43"/>
      <c r="D1039" s="4"/>
      <c r="E1039" s="4"/>
      <c r="F1039" s="4"/>
      <c r="G1039" s="4"/>
    </row>
    <row r="1040" spans="3:7">
      <c r="C1040" s="43"/>
      <c r="D1040" s="4"/>
      <c r="E1040" s="4"/>
      <c r="F1040" s="4"/>
      <c r="G1040" s="4"/>
    </row>
    <row r="1041" spans="3:7">
      <c r="C1041" s="43"/>
      <c r="D1041" s="4"/>
      <c r="E1041" s="4"/>
      <c r="F1041" s="4"/>
      <c r="G1041" s="4"/>
    </row>
    <row r="1042" spans="3:7">
      <c r="C1042" s="43"/>
      <c r="D1042" s="4"/>
      <c r="E1042" s="4"/>
      <c r="F1042" s="4"/>
      <c r="G1042" s="4"/>
    </row>
    <row r="1043" spans="3:7">
      <c r="C1043" s="43"/>
      <c r="D1043" s="4"/>
      <c r="E1043" s="4"/>
      <c r="F1043" s="4"/>
      <c r="G1043" s="4"/>
    </row>
    <row r="1044" spans="3:7">
      <c r="C1044" s="43"/>
      <c r="D1044" s="4"/>
      <c r="E1044" s="4"/>
      <c r="F1044" s="4"/>
      <c r="G1044" s="4"/>
    </row>
    <row r="1045" spans="3:7">
      <c r="C1045" s="43"/>
      <c r="D1045" s="4"/>
      <c r="E1045" s="4"/>
      <c r="F1045" s="4"/>
      <c r="G1045" s="4"/>
    </row>
    <row r="1046" spans="3:7">
      <c r="C1046" s="43"/>
      <c r="D1046" s="4"/>
      <c r="E1046" s="4"/>
      <c r="F1046" s="4"/>
      <c r="G1046" s="4"/>
    </row>
    <row r="1047" spans="3:7">
      <c r="C1047" s="43"/>
      <c r="D1047" s="4"/>
      <c r="E1047" s="4"/>
      <c r="F1047" s="4"/>
      <c r="G1047" s="4"/>
    </row>
    <row r="1048" spans="3:7">
      <c r="C1048" s="43"/>
      <c r="D1048" s="4"/>
      <c r="E1048" s="4"/>
      <c r="F1048" s="4"/>
      <c r="G1048" s="4"/>
    </row>
    <row r="1049" spans="3:7">
      <c r="C1049" s="43"/>
      <c r="D1049" s="4"/>
      <c r="E1049" s="4"/>
      <c r="F1049" s="4"/>
      <c r="G1049" s="4"/>
    </row>
    <row r="1050" spans="3:7">
      <c r="C1050" s="43"/>
      <c r="D1050" s="4"/>
      <c r="E1050" s="4"/>
      <c r="F1050" s="4"/>
      <c r="G1050" s="4"/>
    </row>
    <row r="1051" spans="3:7">
      <c r="C1051" s="43"/>
      <c r="D1051" s="4"/>
      <c r="E1051" s="4"/>
      <c r="F1051" s="4"/>
      <c r="G1051" s="4"/>
    </row>
    <row r="1052" spans="3:7">
      <c r="C1052" s="43"/>
      <c r="D1052" s="4"/>
      <c r="E1052" s="4"/>
      <c r="F1052" s="4"/>
      <c r="G1052" s="4"/>
    </row>
    <row r="1053" spans="3:7">
      <c r="C1053" s="43"/>
      <c r="D1053" s="4"/>
      <c r="E1053" s="4"/>
      <c r="F1053" s="4"/>
      <c r="G1053" s="4"/>
    </row>
    <row r="1054" spans="3:7">
      <c r="C1054" s="43"/>
      <c r="D1054" s="4"/>
      <c r="E1054" s="4"/>
      <c r="F1054" s="4"/>
      <c r="G1054" s="4"/>
    </row>
    <row r="1055" spans="3:7">
      <c r="C1055" s="43"/>
      <c r="D1055" s="4"/>
      <c r="E1055" s="4"/>
      <c r="F1055" s="4"/>
      <c r="G1055" s="4"/>
    </row>
    <row r="1056" spans="3:7">
      <c r="C1056" s="43"/>
      <c r="D1056" s="4"/>
      <c r="E1056" s="4"/>
      <c r="F1056" s="4"/>
      <c r="G1056" s="4"/>
    </row>
    <row r="1057" spans="3:7">
      <c r="C1057" s="43"/>
      <c r="D1057" s="4"/>
      <c r="E1057" s="4"/>
      <c r="F1057" s="4"/>
      <c r="G1057" s="4"/>
    </row>
    <row r="1058" spans="3:7">
      <c r="C1058" s="43"/>
      <c r="D1058" s="4"/>
      <c r="E1058" s="4"/>
      <c r="F1058" s="4"/>
      <c r="G1058" s="4"/>
    </row>
    <row r="1059" spans="3:7">
      <c r="C1059" s="43"/>
      <c r="D1059" s="4"/>
      <c r="E1059" s="4"/>
      <c r="F1059" s="4"/>
      <c r="G1059" s="4"/>
    </row>
    <row r="1060" spans="3:7">
      <c r="C1060" s="43"/>
      <c r="D1060" s="4"/>
      <c r="E1060" s="4"/>
      <c r="F1060" s="4"/>
      <c r="G1060" s="4"/>
    </row>
    <row r="1061" spans="3:7">
      <c r="C1061" s="43"/>
      <c r="D1061" s="4"/>
      <c r="E1061" s="4"/>
      <c r="F1061" s="4"/>
      <c r="G1061" s="4"/>
    </row>
    <row r="1062" spans="3:7">
      <c r="C1062" s="43"/>
      <c r="D1062" s="4"/>
      <c r="E1062" s="4"/>
      <c r="F1062" s="4"/>
      <c r="G1062" s="4"/>
    </row>
    <row r="1063" spans="3:7">
      <c r="C1063" s="43"/>
      <c r="D1063" s="4"/>
      <c r="E1063" s="4"/>
      <c r="F1063" s="4"/>
      <c r="G1063" s="4"/>
    </row>
    <row r="1064" spans="3:7">
      <c r="C1064" s="43"/>
      <c r="D1064" s="4"/>
      <c r="E1064" s="4"/>
      <c r="F1064" s="4"/>
      <c r="G1064" s="4"/>
    </row>
    <row r="1065" spans="3:7">
      <c r="C1065" s="43"/>
      <c r="D1065" s="4"/>
      <c r="E1065" s="4"/>
      <c r="F1065" s="4"/>
      <c r="G1065" s="4"/>
    </row>
    <row r="1066" spans="3:7">
      <c r="C1066" s="43"/>
      <c r="D1066" s="4"/>
      <c r="E1066" s="4"/>
      <c r="F1066" s="4"/>
      <c r="G1066" s="4"/>
    </row>
    <row r="1067" spans="3:7">
      <c r="C1067" s="43"/>
      <c r="D1067" s="4"/>
      <c r="E1067" s="4"/>
      <c r="F1067" s="4"/>
      <c r="G1067" s="4"/>
    </row>
    <row r="1068" spans="3:7">
      <c r="C1068" s="43"/>
      <c r="D1068" s="4"/>
      <c r="E1068" s="4"/>
      <c r="F1068" s="4"/>
      <c r="G1068" s="4"/>
    </row>
    <row r="1069" spans="3:7">
      <c r="C1069" s="43"/>
      <c r="D1069" s="4"/>
      <c r="E1069" s="4"/>
      <c r="F1069" s="4"/>
      <c r="G1069" s="4"/>
    </row>
    <row r="1070" spans="3:7">
      <c r="C1070" s="43"/>
      <c r="D1070" s="4"/>
      <c r="E1070" s="4"/>
      <c r="F1070" s="4"/>
      <c r="G1070" s="4"/>
    </row>
    <row r="1071" spans="3:7">
      <c r="C1071" s="43"/>
      <c r="D1071" s="4"/>
      <c r="E1071" s="4"/>
      <c r="F1071" s="4"/>
      <c r="G1071" s="4"/>
    </row>
    <row r="1072" spans="3:7">
      <c r="C1072" s="43"/>
      <c r="D1072" s="4"/>
      <c r="E1072" s="4"/>
      <c r="F1072" s="4"/>
      <c r="G1072" s="4"/>
    </row>
    <row r="1073" spans="3:7">
      <c r="C1073" s="43"/>
      <c r="D1073" s="4"/>
      <c r="E1073" s="4"/>
      <c r="F1073" s="4"/>
      <c r="G1073" s="4"/>
    </row>
    <row r="1074" spans="3:7">
      <c r="C1074" s="43"/>
      <c r="D1074" s="4"/>
      <c r="E1074" s="4"/>
      <c r="F1074" s="4"/>
      <c r="G1074" s="4"/>
    </row>
    <row r="1075" spans="3:7">
      <c r="C1075" s="43"/>
      <c r="D1075" s="4"/>
      <c r="E1075" s="4"/>
      <c r="F1075" s="4"/>
      <c r="G1075" s="4"/>
    </row>
    <row r="1076" spans="3:7">
      <c r="C1076" s="43"/>
      <c r="D1076" s="4"/>
      <c r="E1076" s="4"/>
      <c r="F1076" s="4"/>
      <c r="G1076" s="4"/>
    </row>
    <row r="1077" spans="3:7">
      <c r="C1077" s="43"/>
      <c r="D1077" s="4"/>
      <c r="E1077" s="4"/>
      <c r="F1077" s="4"/>
      <c r="G1077" s="4"/>
    </row>
    <row r="1078" spans="3:7">
      <c r="C1078" s="43"/>
      <c r="D1078" s="4"/>
      <c r="E1078" s="4"/>
      <c r="F1078" s="4"/>
      <c r="G1078" s="4"/>
    </row>
    <row r="1079" spans="3:7">
      <c r="C1079" s="43"/>
      <c r="D1079" s="4"/>
      <c r="E1079" s="4"/>
      <c r="F1079" s="4"/>
      <c r="G1079" s="4"/>
    </row>
    <row r="1080" spans="3:7">
      <c r="C1080" s="43"/>
      <c r="D1080" s="4"/>
      <c r="E1080" s="4"/>
      <c r="F1080" s="4"/>
      <c r="G1080" s="4"/>
    </row>
    <row r="1081" spans="3:7">
      <c r="C1081" s="43"/>
      <c r="D1081" s="4"/>
      <c r="E1081" s="4"/>
      <c r="F1081" s="4"/>
      <c r="G1081" s="4"/>
    </row>
    <row r="1082" spans="3:7">
      <c r="C1082" s="43"/>
      <c r="D1082" s="4"/>
      <c r="E1082" s="4"/>
      <c r="F1082" s="4"/>
      <c r="G1082" s="4"/>
    </row>
    <row r="1083" spans="3:7">
      <c r="C1083" s="43"/>
      <c r="D1083" s="4"/>
      <c r="E1083" s="4"/>
      <c r="F1083" s="4"/>
      <c r="G1083" s="4"/>
    </row>
    <row r="1084" spans="3:7">
      <c r="C1084" s="43"/>
      <c r="D1084" s="4"/>
      <c r="E1084" s="4"/>
      <c r="F1084" s="4"/>
      <c r="G1084" s="4"/>
    </row>
    <row r="1085" spans="3:7">
      <c r="C1085" s="43"/>
      <c r="D1085" s="4"/>
      <c r="E1085" s="4"/>
      <c r="F1085" s="4"/>
      <c r="G1085" s="4"/>
    </row>
    <row r="1086" spans="3:7">
      <c r="C1086" s="43"/>
      <c r="D1086" s="4"/>
      <c r="E1086" s="4"/>
      <c r="F1086" s="4"/>
      <c r="G1086" s="4"/>
    </row>
    <row r="1087" spans="3:7">
      <c r="C1087" s="43"/>
      <c r="D1087" s="4"/>
      <c r="E1087" s="4"/>
      <c r="F1087" s="4"/>
      <c r="G1087" s="4"/>
    </row>
    <row r="1088" spans="3:7">
      <c r="C1088" s="43"/>
      <c r="D1088" s="4"/>
      <c r="E1088" s="4"/>
      <c r="F1088" s="4"/>
      <c r="G1088" s="4"/>
    </row>
    <row r="1089" spans="3:7">
      <c r="C1089" s="43"/>
      <c r="D1089" s="4"/>
      <c r="E1089" s="4"/>
      <c r="F1089" s="4"/>
      <c r="G1089" s="4"/>
    </row>
    <row r="1090" spans="3:7">
      <c r="C1090" s="43"/>
      <c r="D1090" s="4"/>
      <c r="E1090" s="4"/>
      <c r="F1090" s="4"/>
      <c r="G1090" s="4"/>
    </row>
    <row r="1091" spans="3:7">
      <c r="C1091" s="43"/>
      <c r="D1091" s="4"/>
      <c r="E1091" s="4"/>
      <c r="F1091" s="4"/>
      <c r="G1091" s="4"/>
    </row>
    <row r="1092" spans="3:7">
      <c r="C1092" s="43"/>
      <c r="D1092" s="4"/>
      <c r="E1092" s="4"/>
      <c r="F1092" s="4"/>
      <c r="G1092" s="4"/>
    </row>
    <row r="1093" spans="3:7">
      <c r="C1093" s="43"/>
      <c r="D1093" s="4"/>
      <c r="E1093" s="4"/>
      <c r="F1093" s="4"/>
      <c r="G1093" s="4"/>
    </row>
    <row r="1094" spans="3:7">
      <c r="C1094" s="43"/>
      <c r="D1094" s="4"/>
      <c r="E1094" s="4"/>
      <c r="F1094" s="4"/>
      <c r="G1094" s="4"/>
    </row>
    <row r="1095" spans="3:7">
      <c r="C1095" s="43"/>
      <c r="D1095" s="4"/>
      <c r="E1095" s="4"/>
      <c r="F1095" s="4"/>
      <c r="G1095" s="4"/>
    </row>
    <row r="1096" spans="3:7">
      <c r="C1096" s="43"/>
      <c r="D1096" s="4"/>
      <c r="E1096" s="4"/>
      <c r="F1096" s="4"/>
      <c r="G1096" s="4"/>
    </row>
    <row r="1097" spans="3:7">
      <c r="C1097" s="43"/>
      <c r="D1097" s="4"/>
      <c r="E1097" s="4"/>
      <c r="F1097" s="4"/>
      <c r="G1097" s="4"/>
    </row>
    <row r="1098" spans="3:7">
      <c r="C1098" s="43"/>
      <c r="D1098" s="4"/>
      <c r="E1098" s="4"/>
      <c r="F1098" s="4"/>
      <c r="G1098" s="4"/>
    </row>
    <row r="1099" spans="3:7">
      <c r="C1099" s="43"/>
      <c r="D1099" s="4"/>
      <c r="E1099" s="4"/>
      <c r="F1099" s="4"/>
      <c r="G1099" s="4"/>
    </row>
    <row r="1100" spans="3:7">
      <c r="C1100" s="43"/>
      <c r="D1100" s="4"/>
      <c r="E1100" s="4"/>
      <c r="F1100" s="4"/>
      <c r="G1100" s="4"/>
    </row>
    <row r="1101" spans="3:7">
      <c r="C1101" s="43"/>
      <c r="D1101" s="4"/>
      <c r="E1101" s="4"/>
      <c r="F1101" s="4"/>
      <c r="G1101" s="4"/>
    </row>
    <row r="1102" spans="3:7">
      <c r="C1102" s="43"/>
      <c r="D1102" s="4"/>
      <c r="E1102" s="4"/>
      <c r="F1102" s="4"/>
      <c r="G1102" s="4"/>
    </row>
    <row r="1103" spans="3:7">
      <c r="C1103" s="43"/>
      <c r="D1103" s="4"/>
      <c r="E1103" s="4"/>
      <c r="F1103" s="4"/>
      <c r="G1103" s="4"/>
    </row>
    <row r="1104" spans="3:7">
      <c r="C1104" s="43"/>
      <c r="D1104" s="4"/>
      <c r="E1104" s="4"/>
      <c r="F1104" s="4"/>
      <c r="G1104" s="4"/>
    </row>
    <row r="1105" spans="3:7">
      <c r="C1105" s="43"/>
      <c r="D1105" s="4"/>
      <c r="E1105" s="4"/>
      <c r="F1105" s="4"/>
      <c r="G1105" s="4"/>
    </row>
    <row r="1106" spans="3:7">
      <c r="C1106" s="43"/>
      <c r="D1106" s="4"/>
      <c r="E1106" s="4"/>
      <c r="F1106" s="4"/>
      <c r="G1106" s="4"/>
    </row>
    <row r="1107" spans="3:7">
      <c r="C1107" s="43"/>
      <c r="D1107" s="4"/>
      <c r="E1107" s="4"/>
      <c r="F1107" s="4"/>
      <c r="G1107" s="4"/>
    </row>
    <row r="1108" spans="3:7">
      <c r="C1108" s="43"/>
      <c r="D1108" s="4"/>
      <c r="E1108" s="4"/>
      <c r="F1108" s="4"/>
      <c r="G1108" s="4"/>
    </row>
    <row r="1109" spans="3:7">
      <c r="C1109" s="43"/>
      <c r="D1109" s="4"/>
      <c r="E1109" s="4"/>
      <c r="F1109" s="4"/>
      <c r="G1109" s="4"/>
    </row>
    <row r="1110" spans="3:7">
      <c r="C1110" s="43"/>
      <c r="D1110" s="4"/>
      <c r="E1110" s="4"/>
      <c r="F1110" s="4"/>
      <c r="G1110" s="4"/>
    </row>
    <row r="1111" spans="3:7">
      <c r="C1111" s="43"/>
      <c r="D1111" s="4"/>
      <c r="E1111" s="4"/>
      <c r="F1111" s="4"/>
      <c r="G1111" s="4"/>
    </row>
    <row r="1112" spans="3:7">
      <c r="C1112" s="43"/>
      <c r="D1112" s="4"/>
      <c r="E1112" s="4"/>
      <c r="F1112" s="4"/>
      <c r="G1112" s="4"/>
    </row>
    <row r="1113" spans="3:7">
      <c r="C1113" s="43"/>
      <c r="D1113" s="4"/>
      <c r="E1113" s="4"/>
      <c r="F1113" s="4"/>
      <c r="G1113" s="4"/>
    </row>
    <row r="1114" spans="3:7">
      <c r="C1114" s="43"/>
      <c r="D1114" s="4"/>
      <c r="E1114" s="4"/>
      <c r="F1114" s="4"/>
      <c r="G1114" s="4"/>
    </row>
    <row r="1115" spans="3:7">
      <c r="C1115" s="43"/>
      <c r="D1115" s="4"/>
      <c r="E1115" s="4"/>
      <c r="F1115" s="4"/>
      <c r="G1115" s="4"/>
    </row>
    <row r="1116" spans="3:7">
      <c r="C1116" s="43"/>
      <c r="D1116" s="4"/>
      <c r="E1116" s="4"/>
      <c r="F1116" s="4"/>
      <c r="G1116" s="4"/>
    </row>
    <row r="1117" spans="3:7">
      <c r="C1117" s="43"/>
      <c r="D1117" s="4"/>
      <c r="E1117" s="4"/>
      <c r="F1117" s="4"/>
      <c r="G1117" s="4"/>
    </row>
    <row r="1118" spans="3:7">
      <c r="C1118" s="43"/>
      <c r="D1118" s="4"/>
      <c r="E1118" s="4"/>
      <c r="F1118" s="4"/>
      <c r="G1118" s="4"/>
    </row>
    <row r="1119" spans="3:7">
      <c r="C1119" s="43"/>
      <c r="D1119" s="4"/>
      <c r="E1119" s="4"/>
      <c r="F1119" s="4"/>
      <c r="G1119" s="4"/>
    </row>
    <row r="1120" spans="3:7">
      <c r="C1120" s="43"/>
      <c r="D1120" s="4"/>
      <c r="E1120" s="4"/>
      <c r="F1120" s="4"/>
      <c r="G1120" s="4"/>
    </row>
    <row r="1121" spans="3:7">
      <c r="C1121" s="43"/>
      <c r="D1121" s="4"/>
      <c r="E1121" s="4"/>
      <c r="F1121" s="4"/>
      <c r="G1121" s="4"/>
    </row>
    <row r="1122" spans="3:7">
      <c r="C1122" s="43"/>
      <c r="D1122" s="4"/>
      <c r="E1122" s="4"/>
      <c r="F1122" s="4"/>
      <c r="G1122" s="4"/>
    </row>
    <row r="1123" spans="3:7">
      <c r="C1123" s="43"/>
      <c r="D1123" s="4"/>
      <c r="E1123" s="4"/>
      <c r="F1123" s="4"/>
      <c r="G1123" s="4"/>
    </row>
    <row r="1124" spans="3:7">
      <c r="C1124" s="43"/>
      <c r="D1124" s="4"/>
      <c r="E1124" s="4"/>
      <c r="F1124" s="4"/>
      <c r="G1124" s="4"/>
    </row>
    <row r="1125" spans="3:7">
      <c r="C1125" s="43"/>
      <c r="D1125" s="4"/>
      <c r="E1125" s="4"/>
      <c r="F1125" s="4"/>
      <c r="G1125" s="4"/>
    </row>
    <row r="1126" spans="3:7">
      <c r="C1126" s="43"/>
      <c r="D1126" s="4"/>
      <c r="E1126" s="4"/>
      <c r="F1126" s="4"/>
      <c r="G1126" s="4"/>
    </row>
    <row r="1127" spans="3:7">
      <c r="C1127" s="43"/>
      <c r="D1127" s="4"/>
      <c r="E1127" s="4"/>
      <c r="F1127" s="4"/>
      <c r="G1127" s="4"/>
    </row>
    <row r="1128" spans="3:7">
      <c r="C1128" s="43"/>
      <c r="D1128" s="4"/>
      <c r="E1128" s="4"/>
      <c r="F1128" s="4"/>
      <c r="G1128" s="4"/>
    </row>
    <row r="1129" spans="3:7">
      <c r="C1129" s="43"/>
      <c r="D1129" s="4"/>
      <c r="E1129" s="4"/>
      <c r="F1129" s="4"/>
      <c r="G1129" s="4"/>
    </row>
    <row r="1130" spans="3:7">
      <c r="C1130" s="43"/>
      <c r="D1130" s="4"/>
      <c r="E1130" s="4"/>
      <c r="F1130" s="4"/>
      <c r="G1130" s="4"/>
    </row>
    <row r="1131" spans="3:7">
      <c r="C1131" s="43"/>
      <c r="D1131" s="4"/>
      <c r="E1131" s="4"/>
      <c r="F1131" s="4"/>
      <c r="G1131" s="4"/>
    </row>
    <row r="1132" spans="3:7">
      <c r="C1132" s="43"/>
      <c r="D1132" s="4"/>
      <c r="E1132" s="4"/>
      <c r="F1132" s="4"/>
      <c r="G1132" s="4"/>
    </row>
    <row r="1133" spans="3:7">
      <c r="C1133" s="43"/>
      <c r="D1133" s="4"/>
      <c r="E1133" s="4"/>
      <c r="F1133" s="4"/>
      <c r="G1133" s="4"/>
    </row>
    <row r="1134" spans="3:7">
      <c r="C1134" s="43"/>
      <c r="D1134" s="4"/>
      <c r="E1134" s="4"/>
      <c r="F1134" s="4"/>
      <c r="G1134" s="4"/>
    </row>
    <row r="1135" spans="3:7">
      <c r="C1135" s="43"/>
      <c r="D1135" s="4"/>
      <c r="E1135" s="4"/>
      <c r="F1135" s="4"/>
      <c r="G1135" s="4"/>
    </row>
    <row r="1136" spans="3:7">
      <c r="C1136" s="43"/>
      <c r="D1136" s="4"/>
      <c r="E1136" s="4"/>
      <c r="F1136" s="4"/>
      <c r="G1136" s="4"/>
    </row>
    <row r="1137" spans="3:7">
      <c r="C1137" s="43"/>
      <c r="D1137" s="4"/>
      <c r="E1137" s="4"/>
      <c r="F1137" s="4"/>
      <c r="G1137" s="4"/>
    </row>
    <row r="1138" spans="3:7">
      <c r="C1138" s="43"/>
      <c r="D1138" s="4"/>
      <c r="E1138" s="4"/>
      <c r="F1138" s="4"/>
      <c r="G1138" s="4"/>
    </row>
    <row r="1139" spans="3:7">
      <c r="C1139" s="43"/>
      <c r="D1139" s="4"/>
      <c r="E1139" s="4"/>
      <c r="F1139" s="4"/>
      <c r="G1139" s="4"/>
    </row>
    <row r="1140" spans="3:7">
      <c r="C1140" s="43"/>
      <c r="D1140" s="4"/>
      <c r="E1140" s="4"/>
      <c r="F1140" s="4"/>
      <c r="G1140" s="4"/>
    </row>
    <row r="1141" spans="3:7">
      <c r="C1141" s="43"/>
      <c r="D1141" s="4"/>
      <c r="E1141" s="4"/>
      <c r="F1141" s="4"/>
      <c r="G1141" s="4"/>
    </row>
    <row r="1142" spans="3:7">
      <c r="C1142" s="43"/>
      <c r="D1142" s="4"/>
      <c r="E1142" s="4"/>
      <c r="F1142" s="4"/>
      <c r="G1142" s="4"/>
    </row>
    <row r="1143" spans="3:7">
      <c r="C1143" s="43"/>
      <c r="D1143" s="4"/>
      <c r="E1143" s="4"/>
      <c r="F1143" s="4"/>
      <c r="G1143" s="4"/>
    </row>
    <row r="1144" spans="3:7">
      <c r="C1144" s="43"/>
      <c r="D1144" s="4"/>
      <c r="E1144" s="4"/>
      <c r="F1144" s="4"/>
      <c r="G1144" s="4"/>
    </row>
    <row r="1145" spans="3:7">
      <c r="C1145" s="43"/>
      <c r="D1145" s="4"/>
      <c r="E1145" s="4"/>
      <c r="F1145" s="4"/>
      <c r="G1145" s="4"/>
    </row>
    <row r="1146" spans="3:7">
      <c r="C1146" s="43"/>
      <c r="D1146" s="4"/>
      <c r="E1146" s="4"/>
      <c r="F1146" s="4"/>
      <c r="G1146" s="4"/>
    </row>
    <row r="1147" spans="3:7">
      <c r="C1147" s="43"/>
      <c r="D1147" s="4"/>
      <c r="E1147" s="4"/>
      <c r="F1147" s="4"/>
      <c r="G1147" s="4"/>
    </row>
    <row r="1148" spans="3:7">
      <c r="C1148" s="43"/>
      <c r="D1148" s="4"/>
      <c r="E1148" s="4"/>
      <c r="F1148" s="4"/>
      <c r="G1148" s="4"/>
    </row>
    <row r="1149" spans="3:7">
      <c r="C1149" s="43"/>
      <c r="D1149" s="4"/>
      <c r="E1149" s="4"/>
      <c r="F1149" s="4"/>
      <c r="G1149" s="4"/>
    </row>
    <row r="1150" spans="3:7">
      <c r="C1150" s="43"/>
      <c r="D1150" s="4"/>
      <c r="E1150" s="4"/>
      <c r="F1150" s="4"/>
      <c r="G1150" s="4"/>
    </row>
    <row r="1151" spans="3:7">
      <c r="C1151" s="43"/>
      <c r="D1151" s="4"/>
      <c r="E1151" s="4"/>
      <c r="F1151" s="4"/>
      <c r="G1151" s="4"/>
    </row>
    <row r="1152" spans="3:7">
      <c r="C1152" s="43"/>
      <c r="D1152" s="4"/>
      <c r="E1152" s="4"/>
      <c r="F1152" s="4"/>
      <c r="G1152" s="4"/>
    </row>
    <row r="1153" spans="3:7">
      <c r="C1153" s="43"/>
      <c r="D1153" s="4"/>
      <c r="E1153" s="4"/>
      <c r="F1153" s="4"/>
      <c r="G1153" s="4"/>
    </row>
    <row r="1154" spans="3:7">
      <c r="C1154" s="43"/>
      <c r="D1154" s="4"/>
      <c r="E1154" s="4"/>
      <c r="F1154" s="4"/>
      <c r="G1154" s="4"/>
    </row>
    <row r="1155" spans="3:7">
      <c r="C1155" s="43"/>
      <c r="D1155" s="4"/>
      <c r="E1155" s="4"/>
      <c r="F1155" s="4"/>
      <c r="G1155" s="4"/>
    </row>
    <row r="1156" spans="3:7">
      <c r="C1156" s="43"/>
      <c r="D1156" s="4"/>
      <c r="E1156" s="4"/>
      <c r="F1156" s="4"/>
      <c r="G1156" s="4"/>
    </row>
    <row r="1157" spans="3:7">
      <c r="C1157" s="43"/>
      <c r="D1157" s="4"/>
      <c r="E1157" s="4"/>
      <c r="F1157" s="4"/>
      <c r="G1157" s="4"/>
    </row>
    <row r="1158" spans="3:7">
      <c r="C1158" s="43"/>
      <c r="D1158" s="4"/>
      <c r="E1158" s="4"/>
      <c r="F1158" s="4"/>
      <c r="G1158" s="4"/>
    </row>
    <row r="1159" spans="3:7">
      <c r="C1159" s="43"/>
      <c r="D1159" s="4"/>
      <c r="E1159" s="4"/>
      <c r="F1159" s="4"/>
      <c r="G1159" s="4"/>
    </row>
    <row r="1160" spans="3:7">
      <c r="C1160" s="43"/>
      <c r="D1160" s="4"/>
      <c r="E1160" s="4"/>
      <c r="F1160" s="4"/>
      <c r="G1160" s="4"/>
    </row>
    <row r="1161" spans="3:7">
      <c r="C1161" s="43"/>
      <c r="D1161" s="4"/>
      <c r="E1161" s="4"/>
      <c r="F1161" s="4"/>
      <c r="G1161" s="4"/>
    </row>
    <row r="1162" spans="3:7">
      <c r="C1162" s="43"/>
      <c r="D1162" s="4"/>
      <c r="E1162" s="4"/>
      <c r="F1162" s="4"/>
      <c r="G1162" s="4"/>
    </row>
    <row r="1163" spans="3:7">
      <c r="C1163" s="43"/>
      <c r="D1163" s="4"/>
      <c r="E1163" s="4"/>
      <c r="F1163" s="4"/>
      <c r="G1163" s="4"/>
    </row>
    <row r="1164" spans="3:7">
      <c r="C1164" s="43"/>
      <c r="D1164" s="4"/>
      <c r="E1164" s="4"/>
      <c r="F1164" s="4"/>
      <c r="G1164" s="4"/>
    </row>
    <row r="1165" spans="3:7">
      <c r="C1165" s="43"/>
      <c r="D1165" s="4"/>
      <c r="E1165" s="4"/>
      <c r="F1165" s="4"/>
      <c r="G1165" s="4"/>
    </row>
    <row r="1166" spans="3:7">
      <c r="C1166" s="43"/>
      <c r="D1166" s="4"/>
      <c r="E1166" s="4"/>
      <c r="F1166" s="4"/>
      <c r="G1166" s="4"/>
    </row>
    <row r="1167" spans="3:7">
      <c r="C1167" s="43"/>
      <c r="D1167" s="4"/>
      <c r="E1167" s="4"/>
      <c r="F1167" s="4"/>
      <c r="G1167" s="4"/>
    </row>
    <row r="1168" spans="3:7">
      <c r="C1168" s="43"/>
      <c r="D1168" s="4"/>
      <c r="E1168" s="4"/>
      <c r="F1168" s="4"/>
      <c r="G1168" s="4"/>
    </row>
    <row r="1169" spans="3:7">
      <c r="C1169" s="43"/>
      <c r="D1169" s="4"/>
      <c r="E1169" s="4"/>
      <c r="F1169" s="4"/>
      <c r="G1169" s="4"/>
    </row>
    <row r="1170" spans="3:7">
      <c r="C1170" s="43"/>
      <c r="D1170" s="4"/>
      <c r="E1170" s="4"/>
      <c r="F1170" s="4"/>
      <c r="G1170" s="4"/>
    </row>
    <row r="1171" spans="3:7">
      <c r="C1171" s="43"/>
      <c r="D1171" s="4"/>
      <c r="E1171" s="4"/>
      <c r="F1171" s="4"/>
      <c r="G1171" s="4"/>
    </row>
    <row r="1172" spans="3:7">
      <c r="C1172" s="43"/>
      <c r="D1172" s="4"/>
      <c r="E1172" s="4"/>
      <c r="F1172" s="4"/>
      <c r="G1172" s="4"/>
    </row>
    <row r="1173" spans="3:7">
      <c r="C1173" s="43"/>
      <c r="D1173" s="4"/>
      <c r="E1173" s="4"/>
      <c r="F1173" s="4"/>
      <c r="G1173" s="4"/>
    </row>
    <row r="1174" spans="3:7">
      <c r="C1174" s="43"/>
      <c r="D1174" s="4"/>
      <c r="E1174" s="4"/>
      <c r="F1174" s="4"/>
      <c r="G1174" s="4"/>
    </row>
    <row r="1175" spans="3:7">
      <c r="C1175" s="43"/>
      <c r="D1175" s="4"/>
      <c r="E1175" s="4"/>
      <c r="F1175" s="4"/>
      <c r="G1175" s="4"/>
    </row>
    <row r="1176" spans="3:7">
      <c r="C1176" s="43"/>
      <c r="D1176" s="4"/>
      <c r="E1176" s="4"/>
      <c r="F1176" s="4"/>
      <c r="G1176" s="4"/>
    </row>
    <row r="1177" spans="3:7">
      <c r="C1177" s="43"/>
      <c r="D1177" s="4"/>
      <c r="E1177" s="4"/>
      <c r="F1177" s="4"/>
      <c r="G1177" s="4"/>
    </row>
    <row r="1178" spans="3:7">
      <c r="C1178" s="43"/>
      <c r="D1178" s="4"/>
      <c r="E1178" s="4"/>
      <c r="F1178" s="4"/>
      <c r="G1178" s="4"/>
    </row>
    <row r="1179" spans="3:7">
      <c r="C1179" s="43"/>
      <c r="D1179" s="4"/>
      <c r="E1179" s="4"/>
      <c r="F1179" s="4"/>
      <c r="G1179" s="4"/>
    </row>
    <row r="1180" spans="3:7">
      <c r="C1180" s="43"/>
      <c r="D1180" s="4"/>
      <c r="E1180" s="4"/>
      <c r="F1180" s="4"/>
      <c r="G1180" s="4"/>
    </row>
    <row r="1181" spans="3:7">
      <c r="C1181" s="43"/>
      <c r="D1181" s="4"/>
      <c r="E1181" s="4"/>
      <c r="F1181" s="4"/>
      <c r="G1181" s="4"/>
    </row>
    <row r="1182" spans="3:7">
      <c r="C1182" s="43"/>
      <c r="D1182" s="4"/>
      <c r="E1182" s="4"/>
      <c r="F1182" s="4"/>
      <c r="G1182" s="4"/>
    </row>
    <row r="1183" spans="3:7">
      <c r="C1183" s="43"/>
      <c r="D1183" s="4"/>
      <c r="E1183" s="4"/>
      <c r="F1183" s="4"/>
      <c r="G1183" s="4"/>
    </row>
    <row r="1184" spans="3:7">
      <c r="C1184" s="43"/>
      <c r="D1184" s="4"/>
      <c r="E1184" s="4"/>
      <c r="F1184" s="4"/>
      <c r="G1184" s="4"/>
    </row>
    <row r="1185" spans="3:7">
      <c r="C1185" s="43"/>
      <c r="D1185" s="4"/>
      <c r="E1185" s="4"/>
      <c r="F1185" s="4"/>
      <c r="G1185" s="4"/>
    </row>
    <row r="1186" spans="3:7">
      <c r="C1186" s="43"/>
      <c r="D1186" s="4"/>
      <c r="E1186" s="4"/>
      <c r="F1186" s="4"/>
      <c r="G1186" s="4"/>
    </row>
    <row r="1187" spans="3:7">
      <c r="C1187" s="43"/>
      <c r="D1187" s="4"/>
      <c r="E1187" s="4"/>
      <c r="F1187" s="4"/>
      <c r="G1187" s="4"/>
    </row>
    <row r="1188" spans="3:7">
      <c r="C1188" s="43"/>
      <c r="D1188" s="4"/>
      <c r="E1188" s="4"/>
      <c r="F1188" s="4"/>
      <c r="G1188" s="4"/>
    </row>
    <row r="1189" spans="3:7">
      <c r="C1189" s="43"/>
      <c r="D1189" s="4"/>
      <c r="E1189" s="4"/>
      <c r="F1189" s="4"/>
      <c r="G1189" s="4"/>
    </row>
    <row r="1190" spans="3:7">
      <c r="C1190" s="43"/>
      <c r="D1190" s="4"/>
      <c r="E1190" s="4"/>
      <c r="F1190" s="4"/>
      <c r="G1190" s="4"/>
    </row>
    <row r="1191" spans="3:7">
      <c r="C1191" s="43"/>
      <c r="D1191" s="4"/>
      <c r="E1191" s="4"/>
      <c r="F1191" s="4"/>
      <c r="G1191" s="4"/>
    </row>
    <row r="1192" spans="3:7">
      <c r="C1192" s="43"/>
      <c r="D1192" s="4"/>
      <c r="E1192" s="4"/>
      <c r="F1192" s="4"/>
      <c r="G1192" s="4"/>
    </row>
    <row r="1193" spans="3:7">
      <c r="C1193" s="43"/>
      <c r="D1193" s="4"/>
      <c r="E1193" s="4"/>
      <c r="F1193" s="4"/>
      <c r="G1193" s="4"/>
    </row>
    <row r="1194" spans="3:7">
      <c r="C1194" s="43"/>
      <c r="D1194" s="4"/>
      <c r="E1194" s="4"/>
      <c r="F1194" s="4"/>
      <c r="G1194" s="4"/>
    </row>
    <row r="1195" spans="3:7">
      <c r="C1195" s="43"/>
      <c r="D1195" s="4"/>
      <c r="E1195" s="4"/>
      <c r="F1195" s="4"/>
      <c r="G1195" s="4"/>
    </row>
    <row r="1196" spans="3:7">
      <c r="C1196" s="43"/>
      <c r="D1196" s="4"/>
      <c r="E1196" s="4"/>
      <c r="F1196" s="4"/>
      <c r="G1196" s="4"/>
    </row>
    <row r="1197" spans="3:7">
      <c r="C1197" s="43"/>
      <c r="D1197" s="4"/>
      <c r="E1197" s="4"/>
      <c r="F1197" s="4"/>
      <c r="G1197" s="4"/>
    </row>
    <row r="1198" spans="3:7">
      <c r="C1198" s="43"/>
      <c r="D1198" s="4"/>
      <c r="E1198" s="4"/>
      <c r="F1198" s="4"/>
      <c r="G1198" s="4"/>
    </row>
    <row r="1199" spans="3:7">
      <c r="C1199" s="43"/>
      <c r="D1199" s="4"/>
      <c r="E1199" s="4"/>
      <c r="F1199" s="4"/>
      <c r="G1199" s="4"/>
    </row>
    <row r="1200" spans="3:7">
      <c r="C1200" s="43"/>
      <c r="D1200" s="4"/>
      <c r="E1200" s="4"/>
      <c r="F1200" s="4"/>
      <c r="G1200" s="4"/>
    </row>
    <row r="1201" spans="3:7">
      <c r="C1201" s="43"/>
      <c r="D1201" s="4"/>
      <c r="E1201" s="4"/>
      <c r="F1201" s="4"/>
      <c r="G1201" s="4"/>
    </row>
    <row r="1202" spans="3:7">
      <c r="C1202" s="43"/>
      <c r="D1202" s="4"/>
      <c r="E1202" s="4"/>
      <c r="F1202" s="4"/>
      <c r="G1202" s="4"/>
    </row>
    <row r="1203" spans="3:7">
      <c r="C1203" s="43"/>
      <c r="D1203" s="4"/>
      <c r="E1203" s="4"/>
      <c r="F1203" s="4"/>
      <c r="G1203" s="4"/>
    </row>
    <row r="1204" spans="3:7">
      <c r="C1204" s="43"/>
      <c r="D1204" s="4"/>
      <c r="E1204" s="4"/>
      <c r="F1204" s="4"/>
      <c r="G1204" s="4"/>
    </row>
    <row r="1205" spans="3:7">
      <c r="C1205" s="43"/>
      <c r="D1205" s="4"/>
      <c r="E1205" s="4"/>
      <c r="F1205" s="4"/>
      <c r="G1205" s="4"/>
    </row>
    <row r="1206" spans="3:7">
      <c r="C1206" s="43"/>
      <c r="D1206" s="4"/>
      <c r="E1206" s="4"/>
      <c r="F1206" s="4"/>
      <c r="G1206" s="4"/>
    </row>
    <row r="1207" spans="3:7">
      <c r="C1207" s="43"/>
      <c r="D1207" s="4"/>
      <c r="E1207" s="4"/>
      <c r="F1207" s="4"/>
      <c r="G1207" s="4"/>
    </row>
    <row r="1208" spans="3:7">
      <c r="C1208" s="43"/>
      <c r="D1208" s="4"/>
      <c r="E1208" s="4"/>
      <c r="F1208" s="4"/>
      <c r="G1208" s="4"/>
    </row>
    <row r="1209" spans="3:7">
      <c r="C1209" s="43"/>
      <c r="D1209" s="4"/>
      <c r="E1209" s="4"/>
      <c r="F1209" s="4"/>
      <c r="G1209" s="4"/>
    </row>
    <row r="1210" spans="3:7">
      <c r="C1210" s="43"/>
      <c r="D1210" s="4"/>
      <c r="E1210" s="4"/>
      <c r="F1210" s="4"/>
      <c r="G1210" s="4"/>
    </row>
    <row r="1211" spans="3:7">
      <c r="C1211" s="43"/>
      <c r="D1211" s="4"/>
      <c r="E1211" s="4"/>
      <c r="F1211" s="4"/>
      <c r="G1211" s="4"/>
    </row>
    <row r="1212" spans="3:7">
      <c r="C1212" s="43"/>
      <c r="D1212" s="4"/>
      <c r="E1212" s="4"/>
      <c r="F1212" s="4"/>
      <c r="G1212" s="4"/>
    </row>
    <row r="1213" spans="3:7">
      <c r="C1213" s="43"/>
      <c r="D1213" s="4"/>
      <c r="E1213" s="4"/>
      <c r="F1213" s="4"/>
      <c r="G1213" s="4"/>
    </row>
    <row r="1214" spans="3:7">
      <c r="C1214" s="43"/>
      <c r="D1214" s="4"/>
      <c r="E1214" s="4"/>
      <c r="F1214" s="4"/>
      <c r="G1214" s="4"/>
    </row>
    <row r="1215" spans="3:7">
      <c r="C1215" s="43"/>
      <c r="D1215" s="4"/>
      <c r="E1215" s="4"/>
      <c r="F1215" s="4"/>
      <c r="G1215" s="4"/>
    </row>
    <row r="1216" spans="3:7">
      <c r="C1216" s="43"/>
      <c r="D1216" s="4"/>
      <c r="E1216" s="4"/>
      <c r="F1216" s="4"/>
      <c r="G1216" s="4"/>
    </row>
    <row r="1217" spans="3:7">
      <c r="C1217" s="43"/>
      <c r="D1217" s="4"/>
      <c r="E1217" s="4"/>
      <c r="F1217" s="4"/>
      <c r="G1217" s="4"/>
    </row>
    <row r="1218" spans="3:7">
      <c r="C1218" s="43"/>
      <c r="D1218" s="4"/>
      <c r="E1218" s="4"/>
      <c r="F1218" s="4"/>
      <c r="G1218" s="4"/>
    </row>
    <row r="1219" spans="3:7">
      <c r="C1219" s="43"/>
      <c r="D1219" s="4"/>
      <c r="E1219" s="4"/>
      <c r="F1219" s="4"/>
      <c r="G1219" s="4"/>
    </row>
    <row r="1220" spans="3:7">
      <c r="C1220" s="43"/>
      <c r="D1220" s="4"/>
      <c r="E1220" s="4"/>
      <c r="F1220" s="4"/>
      <c r="G1220" s="4"/>
    </row>
    <row r="1221" spans="3:7">
      <c r="C1221" s="43"/>
      <c r="D1221" s="4"/>
      <c r="E1221" s="4"/>
      <c r="F1221" s="4"/>
      <c r="G1221" s="4"/>
    </row>
    <row r="1222" spans="3:7">
      <c r="C1222" s="43"/>
      <c r="D1222" s="4"/>
      <c r="E1222" s="4"/>
      <c r="F1222" s="4"/>
      <c r="G1222" s="4"/>
    </row>
    <row r="1223" spans="3:7">
      <c r="C1223" s="43"/>
      <c r="D1223" s="4"/>
      <c r="E1223" s="4"/>
      <c r="F1223" s="4"/>
      <c r="G1223" s="4"/>
    </row>
    <row r="1224" spans="3:7">
      <c r="C1224" s="43"/>
      <c r="D1224" s="4"/>
      <c r="E1224" s="4"/>
      <c r="F1224" s="4"/>
      <c r="G1224" s="4"/>
    </row>
    <row r="1225" spans="3:7">
      <c r="C1225" s="43"/>
      <c r="D1225" s="4"/>
      <c r="E1225" s="4"/>
      <c r="F1225" s="4"/>
      <c r="G1225" s="4"/>
    </row>
    <row r="1226" spans="3:7">
      <c r="C1226" s="43"/>
      <c r="D1226" s="4"/>
      <c r="E1226" s="4"/>
      <c r="F1226" s="4"/>
      <c r="G1226" s="4"/>
    </row>
    <row r="1227" spans="3:7">
      <c r="C1227" s="43"/>
      <c r="D1227" s="4"/>
      <c r="E1227" s="4"/>
      <c r="F1227" s="4"/>
      <c r="G1227" s="4"/>
    </row>
    <row r="1228" spans="3:7">
      <c r="C1228" s="43"/>
      <c r="D1228" s="4"/>
      <c r="E1228" s="4"/>
      <c r="F1228" s="4"/>
      <c r="G1228" s="4"/>
    </row>
    <row r="1229" spans="3:7">
      <c r="C1229" s="43"/>
      <c r="D1229" s="4"/>
      <c r="E1229" s="4"/>
      <c r="F1229" s="4"/>
      <c r="G1229" s="4"/>
    </row>
    <row r="1230" spans="3:7">
      <c r="C1230" s="43"/>
      <c r="D1230" s="4"/>
      <c r="E1230" s="4"/>
      <c r="F1230" s="4"/>
      <c r="G1230" s="4"/>
    </row>
    <row r="1231" spans="3:7">
      <c r="C1231" s="43"/>
      <c r="D1231" s="4"/>
      <c r="E1231" s="4"/>
      <c r="F1231" s="4"/>
      <c r="G1231" s="4"/>
    </row>
    <row r="1232" spans="3:7">
      <c r="C1232" s="43"/>
      <c r="D1232" s="4"/>
      <c r="E1232" s="4"/>
      <c r="F1232" s="4"/>
      <c r="G1232" s="4"/>
    </row>
    <row r="1233" spans="3:7">
      <c r="C1233" s="43"/>
      <c r="D1233" s="4"/>
      <c r="E1233" s="4"/>
      <c r="F1233" s="4"/>
      <c r="G1233" s="4"/>
    </row>
    <row r="1234" spans="3:7">
      <c r="C1234" s="43"/>
      <c r="D1234" s="4"/>
      <c r="E1234" s="4"/>
      <c r="F1234" s="4"/>
      <c r="G1234" s="4"/>
    </row>
    <row r="1235" spans="3:7">
      <c r="C1235" s="43"/>
      <c r="D1235" s="4"/>
      <c r="E1235" s="4"/>
      <c r="F1235" s="4"/>
      <c r="G1235" s="4"/>
    </row>
    <row r="1236" spans="3:7">
      <c r="C1236" s="43"/>
      <c r="D1236" s="4"/>
      <c r="E1236" s="4"/>
      <c r="F1236" s="4"/>
      <c r="G1236" s="4"/>
    </row>
    <row r="1237" spans="3:7">
      <c r="C1237" s="43"/>
      <c r="D1237" s="4"/>
      <c r="E1237" s="4"/>
      <c r="F1237" s="4"/>
      <c r="G1237" s="4"/>
    </row>
    <row r="1238" spans="3:7">
      <c r="C1238" s="43"/>
      <c r="D1238" s="4"/>
      <c r="E1238" s="4"/>
      <c r="F1238" s="4"/>
      <c r="G1238" s="4"/>
    </row>
    <row r="1239" spans="3:7">
      <c r="C1239" s="43"/>
      <c r="D1239" s="4"/>
      <c r="E1239" s="4"/>
      <c r="F1239" s="4"/>
      <c r="G1239" s="4"/>
    </row>
    <row r="1240" spans="3:7">
      <c r="C1240" s="43"/>
      <c r="D1240" s="4"/>
      <c r="E1240" s="4"/>
      <c r="F1240" s="4"/>
      <c r="G1240" s="4"/>
    </row>
    <row r="1241" spans="3:7">
      <c r="C1241" s="43"/>
      <c r="D1241" s="4"/>
      <c r="E1241" s="4"/>
      <c r="F1241" s="4"/>
      <c r="G1241" s="4"/>
    </row>
    <row r="1242" spans="3:7">
      <c r="C1242" s="43"/>
      <c r="D1242" s="4"/>
      <c r="E1242" s="4"/>
      <c r="F1242" s="4"/>
      <c r="G1242" s="4"/>
    </row>
    <row r="1243" spans="3:7">
      <c r="C1243" s="43"/>
      <c r="D1243" s="4"/>
      <c r="E1243" s="4"/>
      <c r="F1243" s="4"/>
      <c r="G1243" s="4"/>
    </row>
    <row r="1244" spans="3:7">
      <c r="C1244" s="43"/>
      <c r="D1244" s="4"/>
      <c r="E1244" s="4"/>
      <c r="F1244" s="4"/>
      <c r="G1244" s="4"/>
    </row>
    <row r="1245" spans="3:7">
      <c r="C1245" s="43"/>
      <c r="D1245" s="4"/>
      <c r="E1245" s="4"/>
      <c r="F1245" s="4"/>
      <c r="G1245" s="4"/>
    </row>
    <row r="1246" spans="3:7">
      <c r="C1246" s="43"/>
      <c r="D1246" s="4"/>
      <c r="E1246" s="4"/>
      <c r="F1246" s="4"/>
      <c r="G1246" s="4"/>
    </row>
    <row r="1247" spans="3:7">
      <c r="C1247" s="43"/>
      <c r="D1247" s="4"/>
      <c r="E1247" s="4"/>
      <c r="F1247" s="4"/>
      <c r="G1247" s="4"/>
    </row>
    <row r="1248" spans="3:7">
      <c r="C1248" s="43"/>
      <c r="D1248" s="4"/>
      <c r="E1248" s="4"/>
      <c r="F1248" s="4"/>
      <c r="G1248" s="4"/>
    </row>
    <row r="1249" spans="3:7">
      <c r="C1249" s="43"/>
      <c r="D1249" s="4"/>
      <c r="E1249" s="4"/>
      <c r="F1249" s="4"/>
      <c r="G1249" s="4"/>
    </row>
    <row r="1250" spans="3:7">
      <c r="C1250" s="43"/>
      <c r="D1250" s="4"/>
      <c r="E1250" s="4"/>
      <c r="F1250" s="4"/>
      <c r="G1250" s="4"/>
    </row>
    <row r="1251" spans="3:7">
      <c r="C1251" s="43"/>
      <c r="D1251" s="4"/>
      <c r="E1251" s="4"/>
      <c r="F1251" s="4"/>
      <c r="G1251" s="4"/>
    </row>
    <row r="1252" spans="3:7">
      <c r="C1252" s="43"/>
      <c r="D1252" s="4"/>
      <c r="E1252" s="4"/>
      <c r="F1252" s="4"/>
      <c r="G1252" s="4"/>
    </row>
    <row r="1253" spans="3:7">
      <c r="C1253" s="43"/>
      <c r="D1253" s="4"/>
      <c r="E1253" s="4"/>
      <c r="F1253" s="4"/>
      <c r="G1253" s="4"/>
    </row>
    <row r="1254" spans="3:7">
      <c r="C1254" s="43"/>
      <c r="D1254" s="4"/>
      <c r="E1254" s="4"/>
      <c r="F1254" s="4"/>
      <c r="G1254" s="4"/>
    </row>
    <row r="1255" spans="3:7">
      <c r="C1255" s="43"/>
      <c r="D1255" s="4"/>
      <c r="E1255" s="4"/>
      <c r="F1255" s="4"/>
      <c r="G1255" s="4"/>
    </row>
    <row r="1256" spans="3:7">
      <c r="C1256" s="43"/>
      <c r="D1256" s="4"/>
      <c r="E1256" s="4"/>
      <c r="F1256" s="4"/>
      <c r="G1256" s="4"/>
    </row>
    <row r="1257" spans="3:7">
      <c r="C1257" s="43"/>
      <c r="D1257" s="4"/>
      <c r="E1257" s="4"/>
      <c r="F1257" s="4"/>
      <c r="G1257" s="4"/>
    </row>
    <row r="1258" spans="3:7">
      <c r="C1258" s="43"/>
      <c r="D1258" s="4"/>
      <c r="E1258" s="4"/>
      <c r="F1258" s="4"/>
      <c r="G1258" s="4"/>
    </row>
    <row r="1259" spans="3:7">
      <c r="C1259" s="43"/>
      <c r="D1259" s="4"/>
      <c r="E1259" s="4"/>
      <c r="F1259" s="4"/>
      <c r="G1259" s="4"/>
    </row>
    <row r="1260" spans="3:7">
      <c r="C1260" s="43"/>
      <c r="D1260" s="4"/>
      <c r="E1260" s="4"/>
      <c r="F1260" s="4"/>
      <c r="G1260" s="4"/>
    </row>
    <row r="1261" spans="3:7">
      <c r="C1261" s="43"/>
      <c r="D1261" s="4"/>
      <c r="E1261" s="4"/>
      <c r="F1261" s="4"/>
      <c r="G1261" s="4"/>
    </row>
    <row r="1262" spans="3:7">
      <c r="C1262" s="43"/>
      <c r="D1262" s="4"/>
      <c r="E1262" s="4"/>
      <c r="F1262" s="4"/>
      <c r="G1262" s="4"/>
    </row>
    <row r="1263" spans="3:7">
      <c r="C1263" s="43"/>
      <c r="D1263" s="4"/>
      <c r="E1263" s="4"/>
      <c r="F1263" s="4"/>
      <c r="G1263" s="4"/>
    </row>
    <row r="1264" spans="3:7">
      <c r="C1264" s="43"/>
      <c r="D1264" s="4"/>
      <c r="E1264" s="4"/>
      <c r="F1264" s="4"/>
      <c r="G1264" s="4"/>
    </row>
    <row r="1265" spans="3:7">
      <c r="C1265" s="43"/>
      <c r="D1265" s="4"/>
      <c r="E1265" s="4"/>
      <c r="F1265" s="4"/>
      <c r="G1265" s="4"/>
    </row>
    <row r="1266" spans="3:7">
      <c r="C1266" s="43"/>
      <c r="D1266" s="4"/>
      <c r="E1266" s="4"/>
      <c r="F1266" s="4"/>
      <c r="G1266" s="4"/>
    </row>
    <row r="1267" spans="3:7">
      <c r="C1267" s="43"/>
      <c r="D1267" s="4"/>
      <c r="E1267" s="4"/>
      <c r="F1267" s="4"/>
      <c r="G1267" s="4"/>
    </row>
    <row r="1268" spans="3:7">
      <c r="C1268" s="43"/>
      <c r="D1268" s="4"/>
      <c r="E1268" s="4"/>
      <c r="F1268" s="4"/>
      <c r="G1268" s="4"/>
    </row>
    <row r="1269" spans="3:7">
      <c r="C1269" s="43"/>
      <c r="D1269" s="4"/>
      <c r="E1269" s="4"/>
      <c r="F1269" s="4"/>
      <c r="G1269" s="4"/>
    </row>
    <row r="1270" spans="3:7">
      <c r="C1270" s="43"/>
      <c r="D1270" s="4"/>
      <c r="E1270" s="4"/>
      <c r="F1270" s="4"/>
      <c r="G1270" s="4"/>
    </row>
    <row r="1271" spans="3:7">
      <c r="C1271" s="43"/>
      <c r="D1271" s="4"/>
      <c r="E1271" s="4"/>
      <c r="F1271" s="4"/>
      <c r="G1271" s="4"/>
    </row>
    <row r="1272" spans="3:7">
      <c r="C1272" s="43"/>
      <c r="D1272" s="4"/>
      <c r="E1272" s="4"/>
      <c r="F1272" s="4"/>
      <c r="G1272" s="4"/>
    </row>
    <row r="1273" spans="3:7">
      <c r="C1273" s="43"/>
      <c r="D1273" s="4"/>
      <c r="E1273" s="4"/>
      <c r="F1273" s="4"/>
      <c r="G1273" s="4"/>
    </row>
    <row r="1274" spans="3:7">
      <c r="C1274" s="43"/>
      <c r="D1274" s="4"/>
      <c r="E1274" s="4"/>
      <c r="F1274" s="4"/>
      <c r="G1274" s="4"/>
    </row>
    <row r="1275" spans="3:7">
      <c r="C1275" s="43"/>
      <c r="D1275" s="4"/>
      <c r="E1275" s="4"/>
      <c r="F1275" s="4"/>
      <c r="G1275" s="4"/>
    </row>
    <row r="1276" spans="3:7">
      <c r="C1276" s="43"/>
      <c r="D1276" s="4"/>
      <c r="E1276" s="4"/>
      <c r="F1276" s="4"/>
      <c r="G1276" s="4"/>
    </row>
    <row r="1277" spans="3:7">
      <c r="C1277" s="43"/>
      <c r="D1277" s="4"/>
      <c r="E1277" s="4"/>
      <c r="F1277" s="4"/>
      <c r="G1277" s="4"/>
    </row>
    <row r="1278" spans="3:7">
      <c r="C1278" s="43"/>
      <c r="D1278" s="4"/>
      <c r="E1278" s="4"/>
      <c r="F1278" s="4"/>
      <c r="G1278" s="4"/>
    </row>
    <row r="1279" spans="3:7">
      <c r="C1279" s="43"/>
      <c r="D1279" s="4"/>
      <c r="E1279" s="4"/>
      <c r="F1279" s="4"/>
      <c r="G1279" s="4"/>
    </row>
    <row r="1280" spans="3:7">
      <c r="C1280" s="43"/>
      <c r="D1280" s="4"/>
      <c r="E1280" s="4"/>
      <c r="F1280" s="4"/>
      <c r="G1280" s="4"/>
    </row>
    <row r="1281" spans="3:7">
      <c r="C1281" s="43"/>
      <c r="D1281" s="4"/>
      <c r="E1281" s="4"/>
      <c r="F1281" s="4"/>
      <c r="G1281" s="4"/>
    </row>
    <row r="1282" spans="3:7">
      <c r="C1282" s="43"/>
      <c r="D1282" s="4"/>
      <c r="E1282" s="4"/>
      <c r="F1282" s="4"/>
      <c r="G1282" s="4"/>
    </row>
    <row r="1283" spans="3:7">
      <c r="C1283" s="43"/>
      <c r="D1283" s="4"/>
      <c r="E1283" s="4"/>
      <c r="F1283" s="4"/>
      <c r="G1283" s="4"/>
    </row>
    <row r="1284" spans="3:7">
      <c r="C1284" s="43"/>
      <c r="D1284" s="4"/>
      <c r="E1284" s="4"/>
      <c r="F1284" s="4"/>
      <c r="G1284" s="4"/>
    </row>
    <row r="1285" spans="3:7">
      <c r="C1285" s="43"/>
      <c r="D1285" s="4"/>
      <c r="E1285" s="4"/>
      <c r="F1285" s="4"/>
      <c r="G1285" s="4"/>
    </row>
    <row r="1286" spans="3:7">
      <c r="C1286" s="43"/>
      <c r="D1286" s="4"/>
      <c r="E1286" s="4"/>
      <c r="F1286" s="4"/>
      <c r="G1286" s="4"/>
    </row>
    <row r="1287" spans="3:7">
      <c r="C1287" s="43"/>
      <c r="D1287" s="4"/>
      <c r="E1287" s="4"/>
      <c r="F1287" s="4"/>
      <c r="G1287" s="4"/>
    </row>
    <row r="1288" spans="3:7">
      <c r="C1288" s="43"/>
      <c r="D1288" s="4"/>
      <c r="E1288" s="4"/>
      <c r="F1288" s="4"/>
      <c r="G1288" s="4"/>
    </row>
    <row r="1289" spans="3:7">
      <c r="C1289" s="43"/>
      <c r="D1289" s="4"/>
      <c r="E1289" s="4"/>
      <c r="F1289" s="4"/>
      <c r="G1289" s="4"/>
    </row>
    <row r="1290" spans="3:7">
      <c r="C1290" s="43"/>
      <c r="D1290" s="4"/>
      <c r="E1290" s="4"/>
      <c r="F1290" s="4"/>
      <c r="G1290" s="4"/>
    </row>
    <row r="1291" spans="3:7">
      <c r="C1291" s="43"/>
      <c r="D1291" s="4"/>
      <c r="E1291" s="4"/>
      <c r="F1291" s="4"/>
      <c r="G1291" s="4"/>
    </row>
    <row r="1292" spans="3:7">
      <c r="C1292" s="43"/>
      <c r="D1292" s="4"/>
      <c r="E1292" s="4"/>
      <c r="F1292" s="4"/>
      <c r="G1292" s="4"/>
    </row>
    <row r="1293" spans="3:7">
      <c r="C1293" s="43"/>
      <c r="D1293" s="4"/>
      <c r="E1293" s="4"/>
      <c r="F1293" s="4"/>
      <c r="G1293" s="4"/>
    </row>
    <row r="1294" spans="3:7">
      <c r="C1294" s="43"/>
      <c r="D1294" s="4"/>
      <c r="E1294" s="4"/>
      <c r="F1294" s="4"/>
      <c r="G1294" s="4"/>
    </row>
    <row r="1295" spans="3:7">
      <c r="C1295" s="43"/>
      <c r="D1295" s="4"/>
      <c r="E1295" s="4"/>
      <c r="F1295" s="4"/>
      <c r="G1295" s="4"/>
    </row>
    <row r="1296" spans="3:7">
      <c r="C1296" s="43"/>
      <c r="D1296" s="4"/>
      <c r="E1296" s="4"/>
      <c r="F1296" s="4"/>
      <c r="G1296" s="4"/>
    </row>
    <row r="1297" spans="3:7">
      <c r="C1297" s="43"/>
      <c r="D1297" s="4"/>
      <c r="E1297" s="4"/>
      <c r="F1297" s="4"/>
      <c r="G1297" s="4"/>
    </row>
    <row r="1298" spans="3:7">
      <c r="C1298" s="43"/>
      <c r="D1298" s="4"/>
      <c r="E1298" s="4"/>
      <c r="F1298" s="4"/>
      <c r="G1298" s="4"/>
    </row>
    <row r="1299" spans="3:7">
      <c r="C1299" s="43"/>
      <c r="D1299" s="4"/>
      <c r="E1299" s="4"/>
      <c r="F1299" s="4"/>
      <c r="G1299" s="4"/>
    </row>
    <row r="1300" spans="3:7">
      <c r="C1300" s="43"/>
      <c r="D1300" s="4"/>
      <c r="E1300" s="4"/>
      <c r="F1300" s="4"/>
      <c r="G1300" s="4"/>
    </row>
    <row r="1301" spans="3:7">
      <c r="C1301" s="43"/>
      <c r="D1301" s="4"/>
      <c r="E1301" s="4"/>
      <c r="F1301" s="4"/>
      <c r="G1301" s="4"/>
    </row>
    <row r="1302" spans="3:7">
      <c r="C1302" s="43"/>
      <c r="D1302" s="4"/>
      <c r="E1302" s="4"/>
      <c r="F1302" s="4"/>
      <c r="G1302" s="4"/>
    </row>
    <row r="1303" spans="3:7">
      <c r="C1303" s="43"/>
      <c r="D1303" s="4"/>
      <c r="E1303" s="4"/>
      <c r="F1303" s="4"/>
      <c r="G1303" s="4"/>
    </row>
    <row r="1304" spans="3:7">
      <c r="C1304" s="43"/>
      <c r="D1304" s="4"/>
      <c r="E1304" s="4"/>
      <c r="F1304" s="4"/>
      <c r="G1304" s="4"/>
    </row>
    <row r="1305" spans="3:7">
      <c r="C1305" s="43"/>
      <c r="D1305" s="4"/>
      <c r="E1305" s="4"/>
      <c r="F1305" s="4"/>
      <c r="G1305" s="4"/>
    </row>
    <row r="1306" spans="3:7">
      <c r="C1306" s="43"/>
      <c r="D1306" s="4"/>
      <c r="E1306" s="4"/>
      <c r="F1306" s="4"/>
      <c r="G1306" s="4"/>
    </row>
    <row r="1307" spans="3:7">
      <c r="C1307" s="43"/>
      <c r="D1307" s="4"/>
      <c r="E1307" s="4"/>
      <c r="F1307" s="4"/>
      <c r="G1307" s="4"/>
    </row>
    <row r="1308" spans="3:7">
      <c r="C1308" s="43"/>
      <c r="D1308" s="4"/>
      <c r="E1308" s="4"/>
      <c r="F1308" s="4"/>
      <c r="G1308" s="4"/>
    </row>
    <row r="1309" spans="3:7">
      <c r="C1309" s="43"/>
      <c r="D1309" s="4"/>
      <c r="E1309" s="4"/>
      <c r="F1309" s="4"/>
      <c r="G1309" s="4"/>
    </row>
    <row r="1310" spans="3:7">
      <c r="C1310" s="43"/>
      <c r="D1310" s="4"/>
      <c r="E1310" s="4"/>
      <c r="F1310" s="4"/>
      <c r="G1310" s="4"/>
    </row>
    <row r="1311" spans="3:7">
      <c r="C1311" s="43"/>
      <c r="D1311" s="4"/>
      <c r="E1311" s="4"/>
      <c r="F1311" s="4"/>
      <c r="G1311" s="4"/>
    </row>
    <row r="1312" spans="3:7">
      <c r="C1312" s="43"/>
      <c r="D1312" s="4"/>
      <c r="E1312" s="4"/>
      <c r="F1312" s="4"/>
      <c r="G1312" s="4"/>
    </row>
    <row r="1313" spans="3:7">
      <c r="C1313" s="43"/>
      <c r="D1313" s="4"/>
      <c r="E1313" s="4"/>
      <c r="F1313" s="4"/>
      <c r="G1313" s="4"/>
    </row>
    <row r="1314" spans="3:7">
      <c r="C1314" s="43"/>
      <c r="D1314" s="4"/>
      <c r="E1314" s="4"/>
      <c r="F1314" s="4"/>
      <c r="G1314" s="4"/>
    </row>
    <row r="1315" spans="3:7">
      <c r="C1315" s="43"/>
      <c r="D1315" s="4"/>
      <c r="E1315" s="4"/>
      <c r="F1315" s="4"/>
      <c r="G1315" s="4"/>
    </row>
    <row r="1316" spans="3:7">
      <c r="C1316" s="43"/>
      <c r="D1316" s="4"/>
      <c r="E1316" s="4"/>
      <c r="F1316" s="4"/>
      <c r="G1316" s="4"/>
    </row>
    <row r="1317" spans="3:7">
      <c r="C1317" s="43"/>
      <c r="D1317" s="4"/>
      <c r="E1317" s="4"/>
      <c r="F1317" s="4"/>
      <c r="G1317" s="4"/>
    </row>
    <row r="1318" spans="3:7">
      <c r="C1318" s="43"/>
      <c r="D1318" s="4"/>
      <c r="E1318" s="4"/>
      <c r="F1318" s="4"/>
      <c r="G1318" s="4"/>
    </row>
    <row r="1319" spans="3:7">
      <c r="C1319" s="43"/>
      <c r="D1319" s="4"/>
      <c r="E1319" s="4"/>
      <c r="F1319" s="4"/>
      <c r="G1319" s="4"/>
    </row>
    <row r="1320" spans="3:7">
      <c r="C1320" s="43"/>
      <c r="D1320" s="4"/>
      <c r="E1320" s="4"/>
      <c r="F1320" s="4"/>
      <c r="G1320" s="4"/>
    </row>
    <row r="1321" spans="3:7">
      <c r="C1321" s="43"/>
      <c r="D1321" s="4"/>
      <c r="E1321" s="4"/>
      <c r="F1321" s="4"/>
      <c r="G1321" s="4"/>
    </row>
    <row r="1322" spans="3:7">
      <c r="C1322" s="43"/>
      <c r="D1322" s="4"/>
      <c r="E1322" s="4"/>
      <c r="F1322" s="4"/>
      <c r="G1322" s="4"/>
    </row>
    <row r="1323" spans="3:7">
      <c r="C1323" s="43"/>
      <c r="D1323" s="4"/>
      <c r="E1323" s="4"/>
      <c r="F1323" s="4"/>
      <c r="G1323" s="4"/>
    </row>
    <row r="1324" spans="3:7">
      <c r="C1324" s="43"/>
      <c r="D1324" s="4"/>
      <c r="E1324" s="4"/>
      <c r="F1324" s="4"/>
      <c r="G1324" s="4"/>
    </row>
    <row r="1325" spans="3:7">
      <c r="C1325" s="43"/>
      <c r="D1325" s="4"/>
      <c r="E1325" s="4"/>
      <c r="F1325" s="4"/>
      <c r="G1325" s="4"/>
    </row>
    <row r="1326" spans="3:7">
      <c r="C1326" s="43"/>
      <c r="D1326" s="4"/>
      <c r="E1326" s="4"/>
      <c r="F1326" s="4"/>
      <c r="G1326" s="4"/>
    </row>
    <row r="1327" spans="3:7">
      <c r="C1327" s="43"/>
      <c r="D1327" s="4"/>
      <c r="E1327" s="4"/>
      <c r="F1327" s="4"/>
      <c r="G1327" s="4"/>
    </row>
    <row r="1328" spans="3:7">
      <c r="C1328" s="43"/>
      <c r="D1328" s="4"/>
      <c r="E1328" s="4"/>
      <c r="F1328" s="4"/>
      <c r="G1328" s="4"/>
    </row>
    <row r="1329" spans="3:7">
      <c r="C1329" s="43"/>
      <c r="D1329" s="4"/>
      <c r="E1329" s="4"/>
      <c r="F1329" s="4"/>
      <c r="G1329" s="4"/>
    </row>
    <row r="1330" spans="3:7">
      <c r="C1330" s="43"/>
      <c r="D1330" s="4"/>
      <c r="E1330" s="4"/>
      <c r="F1330" s="4"/>
      <c r="G1330" s="4"/>
    </row>
    <row r="1331" spans="3:7">
      <c r="C1331" s="43"/>
      <c r="D1331" s="4"/>
      <c r="E1331" s="4"/>
      <c r="F1331" s="4"/>
      <c r="G1331" s="4"/>
    </row>
    <row r="1332" spans="3:7">
      <c r="C1332" s="43"/>
      <c r="D1332" s="4"/>
      <c r="E1332" s="4"/>
      <c r="F1332" s="4"/>
      <c r="G1332" s="4"/>
    </row>
    <row r="1333" spans="3:7">
      <c r="C1333" s="43"/>
      <c r="D1333" s="4"/>
      <c r="E1333" s="4"/>
      <c r="F1333" s="4"/>
      <c r="G1333" s="4"/>
    </row>
    <row r="1334" spans="3:7">
      <c r="C1334" s="43"/>
      <c r="D1334" s="4"/>
      <c r="E1334" s="4"/>
      <c r="F1334" s="4"/>
      <c r="G1334" s="4"/>
    </row>
    <row r="1335" spans="3:7">
      <c r="C1335" s="43"/>
      <c r="D1335" s="4"/>
      <c r="E1335" s="4"/>
      <c r="F1335" s="4"/>
      <c r="G1335" s="4"/>
    </row>
    <row r="1336" spans="3:7">
      <c r="C1336" s="43"/>
      <c r="D1336" s="4"/>
      <c r="E1336" s="4"/>
      <c r="F1336" s="4"/>
      <c r="G1336" s="4"/>
    </row>
    <row r="1337" spans="3:7">
      <c r="C1337" s="43"/>
      <c r="D1337" s="4"/>
      <c r="E1337" s="4"/>
      <c r="F1337" s="4"/>
      <c r="G1337" s="4"/>
    </row>
    <row r="1338" spans="3:7">
      <c r="C1338" s="43"/>
      <c r="D1338" s="4"/>
      <c r="E1338" s="4"/>
      <c r="F1338" s="4"/>
      <c r="G1338" s="4"/>
    </row>
    <row r="1339" spans="3:7">
      <c r="C1339" s="43"/>
      <c r="D1339" s="4"/>
      <c r="E1339" s="4"/>
      <c r="F1339" s="4"/>
      <c r="G1339" s="4"/>
    </row>
    <row r="1340" spans="3:7">
      <c r="C1340" s="43"/>
      <c r="D1340" s="4"/>
      <c r="E1340" s="4"/>
      <c r="F1340" s="4"/>
      <c r="G1340" s="4"/>
    </row>
    <row r="1341" spans="3:7">
      <c r="C1341" s="43"/>
      <c r="D1341" s="4"/>
      <c r="E1341" s="4"/>
      <c r="F1341" s="4"/>
      <c r="G1341" s="4"/>
    </row>
    <row r="1342" spans="3:7">
      <c r="C1342" s="43"/>
      <c r="D1342" s="4"/>
      <c r="E1342" s="4"/>
      <c r="F1342" s="4"/>
      <c r="G1342" s="4"/>
    </row>
    <row r="1343" spans="3:7">
      <c r="C1343" s="43"/>
      <c r="D1343" s="4"/>
      <c r="E1343" s="4"/>
      <c r="F1343" s="4"/>
      <c r="G1343" s="4"/>
    </row>
    <row r="1344" spans="3:7">
      <c r="C1344" s="43"/>
      <c r="D1344" s="4"/>
      <c r="E1344" s="4"/>
      <c r="F1344" s="4"/>
      <c r="G1344" s="4"/>
    </row>
    <row r="1345" spans="3:7">
      <c r="C1345" s="43"/>
      <c r="D1345" s="4"/>
      <c r="E1345" s="4"/>
      <c r="F1345" s="4"/>
      <c r="G1345" s="4"/>
    </row>
    <row r="1346" spans="3:7">
      <c r="C1346" s="43"/>
      <c r="D1346" s="4"/>
      <c r="E1346" s="4"/>
      <c r="F1346" s="4"/>
      <c r="G1346" s="4"/>
    </row>
    <row r="1347" spans="3:7">
      <c r="C1347" s="43"/>
      <c r="D1347" s="4"/>
      <c r="E1347" s="4"/>
      <c r="F1347" s="4"/>
      <c r="G1347" s="4"/>
    </row>
    <row r="1348" spans="3:7">
      <c r="C1348" s="43"/>
      <c r="D1348" s="4"/>
      <c r="E1348" s="4"/>
      <c r="F1348" s="4"/>
      <c r="G1348" s="4"/>
    </row>
    <row r="1349" spans="3:7">
      <c r="C1349" s="43"/>
      <c r="D1349" s="4"/>
      <c r="E1349" s="4"/>
      <c r="F1349" s="4"/>
      <c r="G1349" s="4"/>
    </row>
    <row r="1350" spans="3:7">
      <c r="C1350" s="43"/>
      <c r="D1350" s="4"/>
      <c r="E1350" s="4"/>
      <c r="F1350" s="4"/>
      <c r="G1350" s="4"/>
    </row>
    <row r="1351" spans="3:7">
      <c r="C1351" s="43"/>
      <c r="D1351" s="4"/>
      <c r="E1351" s="4"/>
      <c r="F1351" s="4"/>
      <c r="G1351" s="4"/>
    </row>
    <row r="1352" spans="3:7">
      <c r="C1352" s="43"/>
      <c r="D1352" s="4"/>
      <c r="E1352" s="4"/>
      <c r="F1352" s="4"/>
      <c r="G1352" s="4"/>
    </row>
    <row r="1353" spans="3:7">
      <c r="C1353" s="43"/>
      <c r="D1353" s="4"/>
      <c r="E1353" s="4"/>
      <c r="F1353" s="4"/>
      <c r="G1353" s="4"/>
    </row>
    <row r="1354" spans="3:7">
      <c r="C1354" s="43"/>
      <c r="D1354" s="4"/>
      <c r="E1354" s="4"/>
      <c r="F1354" s="4"/>
      <c r="G1354" s="4"/>
    </row>
    <row r="1355" spans="3:7">
      <c r="C1355" s="43"/>
      <c r="D1355" s="4"/>
      <c r="E1355" s="4"/>
      <c r="F1355" s="4"/>
      <c r="G1355" s="4"/>
    </row>
    <row r="1356" spans="3:7">
      <c r="C1356" s="43"/>
      <c r="D1356" s="4"/>
      <c r="E1356" s="4"/>
      <c r="F1356" s="4"/>
      <c r="G1356" s="4"/>
    </row>
    <row r="1357" spans="3:7">
      <c r="C1357" s="43"/>
      <c r="D1357" s="4"/>
      <c r="E1357" s="4"/>
      <c r="F1357" s="4"/>
      <c r="G1357" s="4"/>
    </row>
    <row r="1358" spans="3:7">
      <c r="C1358" s="43"/>
      <c r="D1358" s="4"/>
      <c r="E1358" s="4"/>
      <c r="F1358" s="4"/>
      <c r="G1358" s="4"/>
    </row>
    <row r="1359" spans="3:7">
      <c r="C1359" s="43"/>
      <c r="D1359" s="4"/>
      <c r="E1359" s="4"/>
      <c r="F1359" s="4"/>
      <c r="G1359" s="4"/>
    </row>
    <row r="1360" spans="3:7">
      <c r="C1360" s="43"/>
      <c r="D1360" s="4"/>
      <c r="E1360" s="4"/>
      <c r="F1360" s="4"/>
      <c r="G1360" s="4"/>
    </row>
    <row r="1361" spans="3:7">
      <c r="C1361" s="43"/>
      <c r="D1361" s="4"/>
      <c r="E1361" s="4"/>
      <c r="F1361" s="4"/>
      <c r="G1361" s="4"/>
    </row>
    <row r="1362" spans="3:7">
      <c r="C1362" s="43"/>
      <c r="D1362" s="4"/>
      <c r="E1362" s="4"/>
      <c r="F1362" s="4"/>
      <c r="G1362" s="4"/>
    </row>
    <row r="1363" spans="3:7">
      <c r="C1363" s="43"/>
      <c r="D1363" s="4"/>
      <c r="E1363" s="4"/>
      <c r="F1363" s="4"/>
      <c r="G1363" s="4"/>
    </row>
    <row r="1364" spans="3:7">
      <c r="C1364" s="43"/>
      <c r="D1364" s="4"/>
      <c r="E1364" s="4"/>
      <c r="F1364" s="4"/>
      <c r="G1364" s="4"/>
    </row>
    <row r="1365" spans="3:7">
      <c r="C1365" s="43"/>
      <c r="D1365" s="4"/>
      <c r="E1365" s="4"/>
      <c r="F1365" s="4"/>
      <c r="G1365" s="4"/>
    </row>
    <row r="1366" spans="3:7">
      <c r="C1366" s="43"/>
      <c r="D1366" s="4"/>
      <c r="E1366" s="4"/>
      <c r="F1366" s="4"/>
      <c r="G1366" s="4"/>
    </row>
    <row r="1367" spans="3:7">
      <c r="C1367" s="43"/>
      <c r="D1367" s="4"/>
      <c r="E1367" s="4"/>
      <c r="F1367" s="4"/>
      <c r="G1367" s="4"/>
    </row>
    <row r="1368" spans="3:7">
      <c r="C1368" s="43"/>
      <c r="D1368" s="4"/>
      <c r="E1368" s="4"/>
      <c r="F1368" s="4"/>
      <c r="G1368" s="4"/>
    </row>
    <row r="1369" spans="3:7">
      <c r="C1369" s="43"/>
      <c r="D1369" s="4"/>
      <c r="E1369" s="4"/>
      <c r="F1369" s="4"/>
      <c r="G1369" s="4"/>
    </row>
    <row r="1370" spans="3:7">
      <c r="C1370" s="43"/>
      <c r="D1370" s="4"/>
      <c r="E1370" s="4"/>
      <c r="F1370" s="4"/>
      <c r="G1370" s="4"/>
    </row>
    <row r="1371" spans="3:7">
      <c r="C1371" s="43"/>
      <c r="D1371" s="4"/>
      <c r="E1371" s="4"/>
      <c r="F1371" s="4"/>
      <c r="G1371" s="4"/>
    </row>
    <row r="1372" spans="3:7">
      <c r="C1372" s="43"/>
      <c r="D1372" s="4"/>
      <c r="E1372" s="4"/>
      <c r="F1372" s="4"/>
      <c r="G1372" s="4"/>
    </row>
    <row r="1373" spans="3:7">
      <c r="C1373" s="43"/>
      <c r="D1373" s="4"/>
      <c r="E1373" s="4"/>
      <c r="F1373" s="4"/>
      <c r="G1373" s="4"/>
    </row>
    <row r="1374" spans="3:7">
      <c r="C1374" s="43"/>
      <c r="D1374" s="4"/>
      <c r="E1374" s="4"/>
      <c r="F1374" s="4"/>
      <c r="G1374" s="4"/>
    </row>
    <row r="1375" spans="3:7">
      <c r="C1375" s="43"/>
      <c r="D1375" s="4"/>
      <c r="E1375" s="4"/>
      <c r="F1375" s="4"/>
      <c r="G1375" s="4"/>
    </row>
    <row r="1376" spans="3:7">
      <c r="C1376" s="43"/>
      <c r="D1376" s="4"/>
      <c r="E1376" s="4"/>
      <c r="F1376" s="4"/>
      <c r="G1376" s="4"/>
    </row>
    <row r="1377" spans="3:7">
      <c r="C1377" s="43"/>
      <c r="D1377" s="4"/>
      <c r="E1377" s="4"/>
      <c r="F1377" s="4"/>
      <c r="G1377" s="4"/>
    </row>
    <row r="1378" spans="3:7">
      <c r="C1378" s="43"/>
      <c r="D1378" s="4"/>
      <c r="E1378" s="4"/>
      <c r="F1378" s="4"/>
      <c r="G1378" s="4"/>
    </row>
    <row r="1379" spans="3:7">
      <c r="C1379" s="43"/>
      <c r="D1379" s="4"/>
      <c r="E1379" s="4"/>
      <c r="F1379" s="4"/>
      <c r="G1379" s="4"/>
    </row>
    <row r="1380" spans="3:7">
      <c r="C1380" s="43"/>
      <c r="D1380" s="4"/>
      <c r="E1380" s="4"/>
      <c r="F1380" s="4"/>
      <c r="G1380" s="4"/>
    </row>
    <row r="1381" spans="3:7">
      <c r="C1381" s="43"/>
      <c r="D1381" s="4"/>
      <c r="E1381" s="4"/>
      <c r="F1381" s="4"/>
      <c r="G1381" s="4"/>
    </row>
    <row r="1382" spans="3:7">
      <c r="C1382" s="43"/>
      <c r="D1382" s="4"/>
      <c r="E1382" s="4"/>
      <c r="F1382" s="4"/>
      <c r="G1382" s="4"/>
    </row>
    <row r="1383" spans="3:7">
      <c r="C1383" s="43"/>
      <c r="D1383" s="4"/>
      <c r="E1383" s="4"/>
      <c r="F1383" s="4"/>
      <c r="G1383" s="4"/>
    </row>
    <row r="1384" spans="3:7">
      <c r="C1384" s="43"/>
      <c r="D1384" s="4"/>
      <c r="E1384" s="4"/>
      <c r="F1384" s="4"/>
      <c r="G1384" s="4"/>
    </row>
    <row r="1385" spans="3:7">
      <c r="C1385" s="43"/>
      <c r="D1385" s="4"/>
      <c r="E1385" s="4"/>
      <c r="F1385" s="4"/>
      <c r="G1385" s="4"/>
    </row>
    <row r="1386" spans="3:7">
      <c r="C1386" s="43"/>
      <c r="D1386" s="4"/>
      <c r="E1386" s="4"/>
      <c r="F1386" s="4"/>
      <c r="G1386" s="4"/>
    </row>
    <row r="1387" spans="3:7">
      <c r="C1387" s="43"/>
      <c r="D1387" s="4"/>
      <c r="E1387" s="4"/>
      <c r="F1387" s="4"/>
      <c r="G1387" s="4"/>
    </row>
    <row r="1388" spans="3:7">
      <c r="C1388" s="43"/>
      <c r="D1388" s="4"/>
      <c r="E1388" s="4"/>
      <c r="F1388" s="4"/>
      <c r="G1388" s="4"/>
    </row>
    <row r="1389" spans="3:7">
      <c r="C1389" s="43"/>
      <c r="D1389" s="4"/>
      <c r="E1389" s="4"/>
      <c r="F1389" s="4"/>
      <c r="G1389" s="4"/>
    </row>
    <row r="1390" spans="3:7">
      <c r="C1390" s="43"/>
      <c r="D1390" s="4"/>
      <c r="E1390" s="4"/>
      <c r="F1390" s="4"/>
      <c r="G1390" s="4"/>
    </row>
    <row r="1391" spans="3:7">
      <c r="C1391" s="43"/>
      <c r="D1391" s="4"/>
      <c r="E1391" s="4"/>
      <c r="F1391" s="4"/>
      <c r="G1391" s="4"/>
    </row>
    <row r="1392" spans="3:7">
      <c r="C1392" s="43"/>
      <c r="D1392" s="4"/>
      <c r="E1392" s="4"/>
      <c r="F1392" s="4"/>
      <c r="G1392" s="4"/>
    </row>
    <row r="1393" spans="3:7">
      <c r="C1393" s="43"/>
      <c r="D1393" s="4"/>
      <c r="E1393" s="4"/>
      <c r="F1393" s="4"/>
      <c r="G1393" s="4"/>
    </row>
    <row r="1394" spans="3:7">
      <c r="C1394" s="43"/>
      <c r="D1394" s="4"/>
      <c r="E1394" s="4"/>
      <c r="F1394" s="4"/>
      <c r="G1394" s="4"/>
    </row>
    <row r="1395" spans="3:7">
      <c r="C1395" s="43"/>
      <c r="D1395" s="4"/>
      <c r="E1395" s="4"/>
      <c r="F1395" s="4"/>
      <c r="G1395" s="4"/>
    </row>
    <row r="1396" spans="3:7">
      <c r="C1396" s="43"/>
      <c r="D1396" s="4"/>
      <c r="E1396" s="4"/>
      <c r="F1396" s="4"/>
      <c r="G1396" s="4"/>
    </row>
    <row r="1397" spans="3:7">
      <c r="C1397" s="43"/>
      <c r="D1397" s="4"/>
      <c r="E1397" s="4"/>
      <c r="F1397" s="4"/>
      <c r="G1397" s="4"/>
    </row>
    <row r="1398" spans="3:7">
      <c r="C1398" s="43"/>
      <c r="D1398" s="4"/>
      <c r="E1398" s="4"/>
      <c r="F1398" s="4"/>
      <c r="G1398" s="4"/>
    </row>
    <row r="1399" spans="3:7">
      <c r="C1399" s="43"/>
      <c r="D1399" s="4"/>
      <c r="E1399" s="4"/>
      <c r="F1399" s="4"/>
      <c r="G1399" s="4"/>
    </row>
    <row r="1400" spans="3:7">
      <c r="C1400" s="43"/>
      <c r="D1400" s="4"/>
      <c r="E1400" s="4"/>
      <c r="F1400" s="4"/>
      <c r="G1400" s="4"/>
    </row>
    <row r="1401" spans="3:7">
      <c r="C1401" s="43"/>
      <c r="D1401" s="4"/>
      <c r="E1401" s="4"/>
      <c r="F1401" s="4"/>
      <c r="G1401" s="4"/>
    </row>
    <row r="1402" spans="3:7">
      <c r="C1402" s="43"/>
      <c r="D1402" s="4"/>
      <c r="E1402" s="4"/>
      <c r="F1402" s="4"/>
      <c r="G1402" s="4"/>
    </row>
    <row r="1403" spans="3:7">
      <c r="C1403" s="43"/>
      <c r="D1403" s="4"/>
      <c r="E1403" s="4"/>
      <c r="F1403" s="4"/>
      <c r="G1403" s="4"/>
    </row>
    <row r="1404" spans="3:7">
      <c r="C1404" s="43"/>
      <c r="D1404" s="4"/>
      <c r="E1404" s="4"/>
      <c r="F1404" s="4"/>
      <c r="G1404" s="4"/>
    </row>
    <row r="1405" spans="3:7">
      <c r="C1405" s="43"/>
      <c r="D1405" s="4"/>
      <c r="E1405" s="4"/>
      <c r="F1405" s="4"/>
      <c r="G1405" s="4"/>
    </row>
    <row r="1406" spans="3:7">
      <c r="C1406" s="43"/>
      <c r="D1406" s="4"/>
      <c r="E1406" s="4"/>
      <c r="F1406" s="4"/>
      <c r="G1406" s="4"/>
    </row>
    <row r="1407" spans="3:7">
      <c r="C1407" s="43"/>
      <c r="D1407" s="4"/>
      <c r="E1407" s="4"/>
      <c r="F1407" s="4"/>
      <c r="G1407" s="4"/>
    </row>
    <row r="1408" spans="3:7">
      <c r="C1408" s="43"/>
      <c r="D1408" s="4"/>
      <c r="E1408" s="4"/>
      <c r="F1408" s="4"/>
      <c r="G1408" s="4"/>
    </row>
    <row r="1409" spans="3:7">
      <c r="C1409" s="43"/>
      <c r="D1409" s="4"/>
      <c r="E1409" s="4"/>
      <c r="F1409" s="4"/>
      <c r="G1409" s="4"/>
    </row>
    <row r="1410" spans="3:7">
      <c r="C1410" s="43"/>
      <c r="D1410" s="4"/>
      <c r="E1410" s="4"/>
      <c r="F1410" s="4"/>
      <c r="G1410" s="4"/>
    </row>
    <row r="1411" spans="3:7">
      <c r="C1411" s="43"/>
      <c r="D1411" s="4"/>
      <c r="E1411" s="4"/>
      <c r="F1411" s="4"/>
      <c r="G1411" s="4"/>
    </row>
    <row r="1412" spans="3:7">
      <c r="C1412" s="43"/>
      <c r="D1412" s="4"/>
      <c r="E1412" s="4"/>
      <c r="F1412" s="4"/>
      <c r="G1412" s="4"/>
    </row>
    <row r="1413" spans="3:7">
      <c r="C1413" s="43"/>
      <c r="D1413" s="4"/>
      <c r="E1413" s="4"/>
      <c r="F1413" s="4"/>
      <c r="G1413" s="4"/>
    </row>
    <row r="1414" spans="3:7">
      <c r="C1414" s="43"/>
      <c r="D1414" s="4"/>
      <c r="E1414" s="4"/>
      <c r="F1414" s="4"/>
      <c r="G1414" s="4"/>
    </row>
    <row r="1415" spans="3:7">
      <c r="C1415" s="43"/>
      <c r="D1415" s="4"/>
      <c r="E1415" s="4"/>
      <c r="F1415" s="4"/>
      <c r="G1415" s="4"/>
    </row>
    <row r="1416" spans="3:7">
      <c r="C1416" s="43"/>
      <c r="D1416" s="4"/>
      <c r="E1416" s="4"/>
      <c r="F1416" s="4"/>
      <c r="G1416" s="4"/>
    </row>
    <row r="1417" spans="3:7">
      <c r="C1417" s="43"/>
      <c r="D1417" s="4"/>
      <c r="E1417" s="4"/>
      <c r="F1417" s="4"/>
      <c r="G1417" s="4"/>
    </row>
    <row r="1418" spans="3:7">
      <c r="C1418" s="43"/>
      <c r="D1418" s="4"/>
      <c r="E1418" s="4"/>
      <c r="F1418" s="4"/>
      <c r="G1418" s="4"/>
    </row>
    <row r="1419" spans="3:7">
      <c r="C1419" s="43"/>
      <c r="D1419" s="4"/>
      <c r="E1419" s="4"/>
      <c r="F1419" s="4"/>
      <c r="G1419" s="4"/>
    </row>
    <row r="1420" spans="3:7">
      <c r="C1420" s="43"/>
      <c r="D1420" s="4"/>
      <c r="E1420" s="4"/>
      <c r="F1420" s="4"/>
      <c r="G1420" s="4"/>
    </row>
    <row r="1421" spans="3:7">
      <c r="C1421" s="43"/>
      <c r="D1421" s="4"/>
      <c r="E1421" s="4"/>
      <c r="F1421" s="4"/>
      <c r="G1421" s="4"/>
    </row>
    <row r="1422" spans="3:7">
      <c r="C1422" s="43"/>
      <c r="D1422" s="4"/>
      <c r="E1422" s="4"/>
      <c r="F1422" s="4"/>
      <c r="G1422" s="4"/>
    </row>
    <row r="1423" spans="3:7">
      <c r="C1423" s="43"/>
      <c r="D1423" s="4"/>
      <c r="E1423" s="4"/>
      <c r="F1423" s="4"/>
      <c r="G1423" s="4"/>
    </row>
    <row r="1424" spans="3:7">
      <c r="C1424" s="43"/>
      <c r="D1424" s="4"/>
      <c r="E1424" s="4"/>
      <c r="F1424" s="4"/>
      <c r="G1424" s="4"/>
    </row>
    <row r="1425" spans="3:7">
      <c r="C1425" s="43"/>
      <c r="D1425" s="4"/>
      <c r="E1425" s="4"/>
      <c r="F1425" s="4"/>
      <c r="G1425" s="4"/>
    </row>
    <row r="1426" spans="3:7">
      <c r="C1426" s="43"/>
      <c r="D1426" s="4"/>
      <c r="E1426" s="4"/>
      <c r="F1426" s="4"/>
      <c r="G1426" s="4"/>
    </row>
    <row r="1427" spans="3:7">
      <c r="C1427" s="43"/>
      <c r="D1427" s="4"/>
      <c r="E1427" s="4"/>
      <c r="F1427" s="4"/>
      <c r="G1427" s="4"/>
    </row>
    <row r="1428" spans="3:7">
      <c r="C1428" s="43"/>
      <c r="D1428" s="4"/>
      <c r="E1428" s="4"/>
      <c r="F1428" s="4"/>
      <c r="G1428" s="4"/>
    </row>
    <row r="1429" spans="3:7">
      <c r="C1429" s="43"/>
      <c r="D1429" s="4"/>
      <c r="E1429" s="4"/>
      <c r="F1429" s="4"/>
      <c r="G1429" s="4"/>
    </row>
    <row r="1430" spans="3:7">
      <c r="C1430" s="43"/>
      <c r="D1430" s="4"/>
      <c r="E1430" s="4"/>
      <c r="F1430" s="4"/>
      <c r="G1430" s="4"/>
    </row>
    <row r="1431" spans="3:7">
      <c r="C1431" s="43"/>
      <c r="D1431" s="4"/>
      <c r="E1431" s="4"/>
      <c r="F1431" s="4"/>
      <c r="G1431" s="4"/>
    </row>
    <row r="1432" spans="3:7">
      <c r="C1432" s="43"/>
      <c r="D1432" s="4"/>
      <c r="E1432" s="4"/>
      <c r="F1432" s="4"/>
      <c r="G1432" s="4"/>
    </row>
    <row r="1433" spans="3:7">
      <c r="C1433" s="43"/>
      <c r="D1433" s="4"/>
      <c r="E1433" s="4"/>
      <c r="F1433" s="4"/>
      <c r="G1433" s="4"/>
    </row>
    <row r="1434" spans="3:7">
      <c r="C1434" s="43"/>
      <c r="D1434" s="4"/>
      <c r="E1434" s="4"/>
      <c r="F1434" s="4"/>
      <c r="G1434" s="4"/>
    </row>
    <row r="1435" spans="3:7">
      <c r="C1435" s="43"/>
      <c r="D1435" s="4"/>
      <c r="E1435" s="4"/>
      <c r="F1435" s="4"/>
      <c r="G1435" s="4"/>
    </row>
    <row r="1436" spans="3:7">
      <c r="C1436" s="43"/>
      <c r="D1436" s="4"/>
      <c r="E1436" s="4"/>
      <c r="F1436" s="4"/>
      <c r="G1436" s="4"/>
    </row>
    <row r="1437" spans="3:7">
      <c r="C1437" s="43"/>
      <c r="D1437" s="4"/>
      <c r="E1437" s="4"/>
      <c r="F1437" s="4"/>
      <c r="G1437" s="4"/>
    </row>
    <row r="1438" spans="3:7">
      <c r="C1438" s="43"/>
      <c r="D1438" s="4"/>
      <c r="E1438" s="4"/>
      <c r="F1438" s="4"/>
      <c r="G1438" s="4"/>
    </row>
    <row r="1439" spans="3:7">
      <c r="C1439" s="43"/>
      <c r="D1439" s="4"/>
      <c r="E1439" s="4"/>
      <c r="F1439" s="4"/>
      <c r="G1439" s="4"/>
    </row>
    <row r="1440" spans="3:7">
      <c r="C1440" s="43"/>
      <c r="D1440" s="4"/>
      <c r="E1440" s="4"/>
      <c r="F1440" s="4"/>
      <c r="G1440" s="4"/>
    </row>
    <row r="1441" spans="3:7">
      <c r="C1441" s="43"/>
      <c r="D1441" s="4"/>
      <c r="E1441" s="4"/>
      <c r="F1441" s="4"/>
      <c r="G1441" s="4"/>
    </row>
    <row r="1442" spans="3:7">
      <c r="C1442" s="43"/>
      <c r="D1442" s="4"/>
      <c r="E1442" s="4"/>
      <c r="F1442" s="4"/>
      <c r="G1442" s="4"/>
    </row>
    <row r="1443" spans="3:7">
      <c r="C1443" s="43"/>
      <c r="D1443" s="4"/>
      <c r="E1443" s="4"/>
      <c r="F1443" s="4"/>
      <c r="G1443" s="4"/>
    </row>
    <row r="1444" spans="3:7">
      <c r="C1444" s="43"/>
      <c r="D1444" s="4"/>
      <c r="E1444" s="4"/>
      <c r="F1444" s="4"/>
      <c r="G1444" s="4"/>
    </row>
    <row r="1445" spans="3:7">
      <c r="C1445" s="43"/>
      <c r="D1445" s="4"/>
      <c r="E1445" s="4"/>
      <c r="F1445" s="4"/>
      <c r="G1445" s="4"/>
    </row>
    <row r="1446" spans="3:7">
      <c r="C1446" s="43"/>
      <c r="D1446" s="4"/>
      <c r="E1446" s="4"/>
      <c r="F1446" s="4"/>
      <c r="G1446" s="4"/>
    </row>
    <row r="1447" spans="3:7">
      <c r="C1447" s="43"/>
      <c r="D1447" s="4"/>
      <c r="E1447" s="4"/>
      <c r="F1447" s="4"/>
      <c r="G1447" s="4"/>
    </row>
    <row r="1448" spans="3:7">
      <c r="C1448" s="43"/>
      <c r="D1448" s="4"/>
      <c r="E1448" s="4"/>
      <c r="F1448" s="4"/>
      <c r="G1448" s="4"/>
    </row>
    <row r="1449" spans="3:7">
      <c r="C1449" s="43"/>
      <c r="D1449" s="4"/>
      <c r="E1449" s="4"/>
      <c r="F1449" s="4"/>
      <c r="G1449" s="4"/>
    </row>
    <row r="1450" spans="3:7">
      <c r="C1450" s="43"/>
      <c r="D1450" s="4"/>
      <c r="E1450" s="4"/>
      <c r="F1450" s="4"/>
      <c r="G1450" s="4"/>
    </row>
    <row r="1451" spans="3:7">
      <c r="C1451" s="43"/>
      <c r="D1451" s="4"/>
      <c r="E1451" s="4"/>
      <c r="F1451" s="4"/>
      <c r="G1451" s="4"/>
    </row>
    <row r="1452" spans="3:7">
      <c r="C1452" s="43"/>
      <c r="D1452" s="4"/>
      <c r="E1452" s="4"/>
      <c r="F1452" s="4"/>
      <c r="G1452" s="4"/>
    </row>
    <row r="1453" spans="3:7">
      <c r="C1453" s="43"/>
      <c r="D1453" s="4"/>
      <c r="E1453" s="4"/>
      <c r="F1453" s="4"/>
      <c r="G1453" s="4"/>
    </row>
    <row r="1454" spans="3:7">
      <c r="C1454" s="43"/>
      <c r="D1454" s="4"/>
      <c r="E1454" s="4"/>
      <c r="F1454" s="4"/>
      <c r="G1454" s="4"/>
    </row>
    <row r="1455" spans="3:7">
      <c r="C1455" s="43"/>
      <c r="D1455" s="4"/>
      <c r="E1455" s="4"/>
      <c r="F1455" s="4"/>
      <c r="G1455" s="4"/>
    </row>
    <row r="1456" spans="3:7">
      <c r="C1456" s="43"/>
      <c r="D1456" s="4"/>
      <c r="E1456" s="4"/>
      <c r="F1456" s="4"/>
      <c r="G1456" s="4"/>
    </row>
    <row r="1457" spans="3:7">
      <c r="C1457" s="43"/>
      <c r="D1457" s="4"/>
      <c r="E1457" s="4"/>
      <c r="F1457" s="4"/>
      <c r="G1457" s="4"/>
    </row>
    <row r="1458" spans="3:7">
      <c r="C1458" s="43"/>
      <c r="D1458" s="4"/>
      <c r="E1458" s="4"/>
      <c r="F1458" s="4"/>
      <c r="G1458" s="4"/>
    </row>
    <row r="1459" spans="3:7">
      <c r="C1459" s="43"/>
      <c r="D1459" s="4"/>
      <c r="E1459" s="4"/>
      <c r="F1459" s="4"/>
      <c r="G1459" s="4"/>
    </row>
    <row r="1460" spans="3:7">
      <c r="C1460" s="43"/>
      <c r="D1460" s="4"/>
      <c r="E1460" s="4"/>
      <c r="F1460" s="4"/>
      <c r="G1460" s="4"/>
    </row>
    <row r="1461" spans="3:7">
      <c r="C1461" s="43"/>
      <c r="D1461" s="4"/>
      <c r="E1461" s="4"/>
      <c r="F1461" s="4"/>
      <c r="G1461" s="4"/>
    </row>
    <row r="1462" spans="3:7">
      <c r="C1462" s="43"/>
      <c r="D1462" s="4"/>
      <c r="E1462" s="4"/>
      <c r="F1462" s="4"/>
      <c r="G1462" s="4"/>
    </row>
    <row r="1463" spans="3:7">
      <c r="C1463" s="43"/>
      <c r="D1463" s="4"/>
      <c r="E1463" s="4"/>
      <c r="F1463" s="4"/>
      <c r="G1463" s="4"/>
    </row>
    <row r="1464" spans="3:7">
      <c r="C1464" s="43"/>
      <c r="D1464" s="4"/>
      <c r="E1464" s="4"/>
      <c r="F1464" s="4"/>
      <c r="G1464" s="4"/>
    </row>
    <row r="1465" spans="3:7">
      <c r="C1465" s="43"/>
      <c r="D1465" s="4"/>
      <c r="E1465" s="4"/>
      <c r="F1465" s="4"/>
      <c r="G1465" s="4"/>
    </row>
    <row r="1466" spans="3:7">
      <c r="C1466" s="43"/>
      <c r="D1466" s="4"/>
      <c r="E1466" s="4"/>
      <c r="F1466" s="4"/>
      <c r="G1466" s="4"/>
    </row>
    <row r="1467" spans="3:7">
      <c r="C1467" s="43"/>
      <c r="D1467" s="4"/>
      <c r="E1467" s="4"/>
      <c r="F1467" s="4"/>
      <c r="G1467" s="4"/>
    </row>
    <row r="1468" spans="3:7">
      <c r="C1468" s="43"/>
      <c r="D1468" s="4"/>
      <c r="E1468" s="4"/>
      <c r="F1468" s="4"/>
      <c r="G1468" s="4"/>
    </row>
    <row r="1469" spans="3:7">
      <c r="C1469" s="43"/>
      <c r="D1469" s="4"/>
      <c r="E1469" s="4"/>
      <c r="F1469" s="4"/>
      <c r="G1469" s="4"/>
    </row>
    <row r="1470" spans="3:7">
      <c r="C1470" s="43"/>
      <c r="D1470" s="4"/>
      <c r="E1470" s="4"/>
      <c r="F1470" s="4"/>
      <c r="G1470" s="4"/>
    </row>
    <row r="1471" spans="3:7">
      <c r="C1471" s="43"/>
      <c r="D1471" s="4"/>
      <c r="E1471" s="4"/>
      <c r="F1471" s="4"/>
      <c r="G1471" s="4"/>
    </row>
    <row r="1472" spans="3:7">
      <c r="C1472" s="43"/>
      <c r="D1472" s="4"/>
      <c r="E1472" s="4"/>
      <c r="F1472" s="4"/>
      <c r="G1472" s="4"/>
    </row>
    <row r="1473" spans="3:7">
      <c r="C1473" s="43"/>
      <c r="D1473" s="4"/>
      <c r="E1473" s="4"/>
      <c r="F1473" s="4"/>
      <c r="G1473" s="4"/>
    </row>
    <row r="1474" spans="3:7">
      <c r="C1474" s="43"/>
      <c r="D1474" s="4"/>
      <c r="E1474" s="4"/>
      <c r="F1474" s="4"/>
      <c r="G1474" s="4"/>
    </row>
    <row r="1475" spans="3:7">
      <c r="C1475" s="43"/>
      <c r="D1475" s="4"/>
      <c r="E1475" s="4"/>
      <c r="F1475" s="4"/>
      <c r="G1475" s="4"/>
    </row>
    <row r="1476" spans="3:7">
      <c r="C1476" s="43"/>
      <c r="D1476" s="4"/>
      <c r="E1476" s="4"/>
      <c r="F1476" s="4"/>
      <c r="G1476" s="4"/>
    </row>
    <row r="1477" spans="3:7">
      <c r="C1477" s="43"/>
      <c r="D1477" s="4"/>
      <c r="E1477" s="4"/>
      <c r="F1477" s="4"/>
      <c r="G1477" s="4"/>
    </row>
    <row r="1478" spans="3:7">
      <c r="C1478" s="43"/>
      <c r="D1478" s="4"/>
      <c r="E1478" s="4"/>
      <c r="F1478" s="4"/>
      <c r="G1478" s="4"/>
    </row>
    <row r="1479" spans="3:7">
      <c r="C1479" s="43"/>
      <c r="D1479" s="4"/>
      <c r="E1479" s="4"/>
      <c r="F1479" s="4"/>
      <c r="G1479" s="4"/>
    </row>
    <row r="1480" spans="3:7">
      <c r="C1480" s="43"/>
      <c r="D1480" s="4"/>
      <c r="E1480" s="4"/>
      <c r="F1480" s="4"/>
      <c r="G1480" s="4"/>
    </row>
    <row r="1481" spans="3:7">
      <c r="C1481" s="43"/>
      <c r="D1481" s="4"/>
      <c r="E1481" s="4"/>
      <c r="F1481" s="4"/>
      <c r="G1481" s="4"/>
    </row>
    <row r="1482" spans="3:7">
      <c r="C1482" s="43"/>
      <c r="D1482" s="4"/>
      <c r="E1482" s="4"/>
      <c r="F1482" s="4"/>
      <c r="G1482" s="4"/>
    </row>
    <row r="1483" spans="3:7">
      <c r="C1483" s="43"/>
      <c r="D1483" s="4"/>
      <c r="E1483" s="4"/>
      <c r="F1483" s="4"/>
      <c r="G1483" s="4"/>
    </row>
    <row r="1484" spans="3:7">
      <c r="C1484" s="43"/>
      <c r="D1484" s="4"/>
      <c r="E1484" s="4"/>
      <c r="F1484" s="4"/>
      <c r="G1484" s="4"/>
    </row>
    <row r="1485" spans="3:7">
      <c r="C1485" s="43"/>
      <c r="D1485" s="4"/>
      <c r="E1485" s="4"/>
      <c r="F1485" s="4"/>
      <c r="G1485" s="4"/>
    </row>
    <row r="1486" spans="3:7">
      <c r="C1486" s="43"/>
      <c r="D1486" s="4"/>
      <c r="E1486" s="4"/>
      <c r="F1486" s="4"/>
      <c r="G1486" s="4"/>
    </row>
    <row r="1487" spans="3:7">
      <c r="C1487" s="43"/>
      <c r="D1487" s="4"/>
      <c r="E1487" s="4"/>
      <c r="F1487" s="4"/>
      <c r="G1487" s="4"/>
    </row>
    <row r="1488" spans="3:7">
      <c r="C1488" s="43"/>
      <c r="D1488" s="4"/>
      <c r="E1488" s="4"/>
      <c r="F1488" s="4"/>
      <c r="G1488" s="4"/>
    </row>
    <row r="1489" spans="3:7">
      <c r="C1489" s="43"/>
      <c r="D1489" s="4"/>
      <c r="E1489" s="4"/>
      <c r="F1489" s="4"/>
      <c r="G1489" s="4"/>
    </row>
    <row r="1490" spans="3:7">
      <c r="C1490" s="43"/>
      <c r="D1490" s="4"/>
      <c r="E1490" s="4"/>
      <c r="F1490" s="4"/>
      <c r="G1490" s="4"/>
    </row>
    <row r="1491" spans="3:7">
      <c r="C1491" s="43"/>
      <c r="D1491" s="4"/>
      <c r="E1491" s="4"/>
      <c r="F1491" s="4"/>
      <c r="G1491" s="4"/>
    </row>
    <row r="1492" spans="3:7">
      <c r="C1492" s="43"/>
      <c r="D1492" s="4"/>
      <c r="E1492" s="4"/>
      <c r="F1492" s="4"/>
      <c r="G1492" s="4"/>
    </row>
    <row r="1493" spans="3:7">
      <c r="C1493" s="43"/>
      <c r="D1493" s="4"/>
      <c r="E1493" s="4"/>
      <c r="F1493" s="4"/>
      <c r="G1493" s="4"/>
    </row>
    <row r="1494" spans="3:7">
      <c r="C1494" s="43"/>
      <c r="D1494" s="4"/>
      <c r="E1494" s="4"/>
      <c r="F1494" s="4"/>
      <c r="G1494" s="4"/>
    </row>
    <row r="1495" spans="3:7">
      <c r="C1495" s="43"/>
      <c r="D1495" s="4"/>
      <c r="E1495" s="4"/>
      <c r="F1495" s="4"/>
      <c r="G1495" s="4"/>
    </row>
    <row r="1496" spans="3:7">
      <c r="C1496" s="43"/>
      <c r="D1496" s="4"/>
      <c r="E1496" s="4"/>
      <c r="F1496" s="4"/>
      <c r="G1496" s="4"/>
    </row>
    <row r="1497" spans="3:7">
      <c r="C1497" s="43"/>
      <c r="D1497" s="4"/>
      <c r="E1497" s="4"/>
      <c r="F1497" s="4"/>
      <c r="G1497" s="4"/>
    </row>
    <row r="1498" spans="3:7">
      <c r="C1498" s="43"/>
      <c r="D1498" s="4"/>
      <c r="E1498" s="4"/>
      <c r="F1498" s="4"/>
      <c r="G1498" s="4"/>
    </row>
    <row r="1499" spans="3:7">
      <c r="C1499" s="43"/>
      <c r="D1499" s="4"/>
      <c r="E1499" s="4"/>
      <c r="F1499" s="4"/>
      <c r="G1499" s="4"/>
    </row>
    <row r="1500" spans="3:7">
      <c r="C1500" s="43"/>
      <c r="D1500" s="4"/>
      <c r="E1500" s="4"/>
      <c r="F1500" s="4"/>
      <c r="G1500" s="4"/>
    </row>
    <row r="1501" spans="3:7">
      <c r="C1501" s="43"/>
      <c r="D1501" s="4"/>
      <c r="E1501" s="4"/>
      <c r="F1501" s="4"/>
      <c r="G1501" s="4"/>
    </row>
    <row r="1502" spans="3:7">
      <c r="C1502" s="43"/>
      <c r="D1502" s="4"/>
      <c r="E1502" s="4"/>
      <c r="F1502" s="4"/>
      <c r="G1502" s="4"/>
    </row>
    <row r="1503" spans="3:7">
      <c r="C1503" s="43"/>
      <c r="D1503" s="4"/>
      <c r="E1503" s="4"/>
      <c r="F1503" s="4"/>
      <c r="G1503" s="4"/>
    </row>
    <row r="1504" spans="3:7">
      <c r="C1504" s="43"/>
      <c r="D1504" s="4"/>
      <c r="E1504" s="4"/>
      <c r="F1504" s="4"/>
      <c r="G1504" s="4"/>
    </row>
    <row r="1505" spans="3:7">
      <c r="C1505" s="43"/>
      <c r="D1505" s="4"/>
      <c r="E1505" s="4"/>
      <c r="F1505" s="4"/>
      <c r="G1505" s="4"/>
    </row>
    <row r="1506" spans="3:7">
      <c r="C1506" s="43"/>
      <c r="D1506" s="4"/>
      <c r="E1506" s="4"/>
      <c r="F1506" s="4"/>
      <c r="G1506" s="4"/>
    </row>
    <row r="1507" spans="3:7">
      <c r="C1507" s="43"/>
      <c r="D1507" s="4"/>
      <c r="E1507" s="4"/>
      <c r="F1507" s="4"/>
      <c r="G1507" s="4"/>
    </row>
    <row r="1508" spans="3:7">
      <c r="C1508" s="43"/>
      <c r="D1508" s="4"/>
      <c r="E1508" s="4"/>
      <c r="F1508" s="4"/>
      <c r="G1508" s="4"/>
    </row>
    <row r="1509" spans="3:7">
      <c r="C1509" s="43"/>
      <c r="D1509" s="4"/>
      <c r="E1509" s="4"/>
      <c r="F1509" s="4"/>
      <c r="G1509" s="4"/>
    </row>
    <row r="1510" spans="3:7">
      <c r="C1510" s="43"/>
      <c r="D1510" s="4"/>
      <c r="E1510" s="4"/>
      <c r="F1510" s="4"/>
      <c r="G1510" s="4"/>
    </row>
    <row r="1511" spans="3:7">
      <c r="C1511" s="43"/>
      <c r="D1511" s="4"/>
      <c r="E1511" s="4"/>
      <c r="F1511" s="4"/>
      <c r="G1511" s="4"/>
    </row>
    <row r="1512" spans="3:7">
      <c r="C1512" s="43"/>
      <c r="D1512" s="4"/>
      <c r="E1512" s="4"/>
      <c r="F1512" s="4"/>
      <c r="G1512" s="4"/>
    </row>
    <row r="1513" spans="3:7">
      <c r="C1513" s="43"/>
      <c r="D1513" s="4"/>
      <c r="E1513" s="4"/>
      <c r="F1513" s="4"/>
      <c r="G1513" s="4"/>
    </row>
    <row r="1514" spans="3:7">
      <c r="C1514" s="43"/>
      <c r="D1514" s="4"/>
      <c r="E1514" s="4"/>
      <c r="F1514" s="4"/>
      <c r="G1514" s="4"/>
    </row>
    <row r="1515" spans="3:7">
      <c r="C1515" s="43"/>
      <c r="D1515" s="4"/>
      <c r="E1515" s="4"/>
      <c r="F1515" s="4"/>
      <c r="G1515" s="4"/>
    </row>
    <row r="1516" spans="3:7">
      <c r="C1516" s="43"/>
      <c r="D1516" s="4"/>
      <c r="E1516" s="4"/>
      <c r="F1516" s="4"/>
      <c r="G1516" s="4"/>
    </row>
    <row r="1517" spans="3:7">
      <c r="C1517" s="43"/>
      <c r="D1517" s="4"/>
      <c r="E1517" s="4"/>
      <c r="F1517" s="4"/>
      <c r="G1517" s="4"/>
    </row>
    <row r="1518" spans="3:7">
      <c r="C1518" s="43"/>
      <c r="D1518" s="4"/>
      <c r="E1518" s="4"/>
      <c r="F1518" s="4"/>
      <c r="G1518" s="4"/>
    </row>
    <row r="1519" spans="3:7">
      <c r="C1519" s="43"/>
      <c r="D1519" s="4"/>
      <c r="E1519" s="4"/>
      <c r="F1519" s="4"/>
      <c r="G1519" s="4"/>
    </row>
    <row r="1520" spans="3:7">
      <c r="C1520" s="43"/>
      <c r="D1520" s="4"/>
      <c r="E1520" s="4"/>
      <c r="F1520" s="4"/>
      <c r="G1520" s="4"/>
    </row>
    <row r="1521" spans="3:7">
      <c r="C1521" s="43"/>
      <c r="D1521" s="4"/>
      <c r="E1521" s="4"/>
      <c r="F1521" s="4"/>
      <c r="G1521" s="4"/>
    </row>
    <row r="1522" spans="3:7">
      <c r="C1522" s="43"/>
      <c r="D1522" s="4"/>
      <c r="E1522" s="4"/>
      <c r="F1522" s="4"/>
      <c r="G1522" s="4"/>
    </row>
    <row r="1523" spans="3:7">
      <c r="C1523" s="43"/>
      <c r="D1523" s="4"/>
      <c r="E1523" s="4"/>
      <c r="F1523" s="4"/>
      <c r="G1523" s="4"/>
    </row>
    <row r="1524" spans="3:7">
      <c r="C1524" s="43"/>
      <c r="D1524" s="4"/>
      <c r="E1524" s="4"/>
      <c r="F1524" s="4"/>
      <c r="G1524" s="4"/>
    </row>
    <row r="1525" spans="3:7">
      <c r="C1525" s="43"/>
      <c r="D1525" s="4"/>
      <c r="E1525" s="4"/>
      <c r="F1525" s="4"/>
      <c r="G1525" s="4"/>
    </row>
    <row r="1526" spans="3:7">
      <c r="C1526" s="43"/>
      <c r="D1526" s="4"/>
      <c r="E1526" s="4"/>
      <c r="F1526" s="4"/>
      <c r="G1526" s="4"/>
    </row>
    <row r="1527" spans="3:7">
      <c r="C1527" s="43"/>
      <c r="D1527" s="4"/>
      <c r="E1527" s="4"/>
      <c r="F1527" s="4"/>
      <c r="G1527" s="4"/>
    </row>
    <row r="1528" spans="3:7">
      <c r="C1528" s="43"/>
      <c r="D1528" s="4"/>
      <c r="E1528" s="4"/>
      <c r="F1528" s="4"/>
      <c r="G1528" s="4"/>
    </row>
    <row r="1529" spans="3:7">
      <c r="C1529" s="43"/>
      <c r="D1529" s="4"/>
      <c r="E1529" s="4"/>
      <c r="F1529" s="4"/>
      <c r="G1529" s="4"/>
    </row>
    <row r="1530" spans="3:7">
      <c r="C1530" s="43"/>
      <c r="D1530" s="4"/>
      <c r="E1530" s="4"/>
      <c r="F1530" s="4"/>
      <c r="G1530" s="4"/>
    </row>
    <row r="1531" spans="3:7">
      <c r="C1531" s="43"/>
      <c r="D1531" s="4"/>
      <c r="E1531" s="4"/>
      <c r="F1531" s="4"/>
      <c r="G1531" s="4"/>
    </row>
    <row r="1532" spans="3:7">
      <c r="C1532" s="43"/>
      <c r="D1532" s="4"/>
      <c r="E1532" s="4"/>
      <c r="F1532" s="4"/>
      <c r="G1532" s="4"/>
    </row>
    <row r="1533" spans="3:7">
      <c r="C1533" s="43"/>
      <c r="D1533" s="4"/>
      <c r="E1533" s="4"/>
      <c r="F1533" s="4"/>
      <c r="G1533" s="4"/>
    </row>
    <row r="1534" spans="3:7">
      <c r="C1534" s="43"/>
      <c r="D1534" s="4"/>
      <c r="E1534" s="4"/>
      <c r="F1534" s="4"/>
      <c r="G1534" s="4"/>
    </row>
    <row r="1535" spans="3:7">
      <c r="C1535" s="43"/>
      <c r="D1535" s="4"/>
      <c r="E1535" s="4"/>
      <c r="F1535" s="4"/>
      <c r="G1535" s="4"/>
    </row>
    <row r="1536" spans="3:7">
      <c r="C1536" s="43"/>
      <c r="D1536" s="4"/>
      <c r="E1536" s="4"/>
      <c r="F1536" s="4"/>
      <c r="G1536" s="4"/>
    </row>
    <row r="1537" spans="3:7">
      <c r="C1537" s="43"/>
      <c r="D1537" s="4"/>
      <c r="E1537" s="4"/>
      <c r="F1537" s="4"/>
      <c r="G1537" s="4"/>
    </row>
    <row r="1538" spans="3:7">
      <c r="C1538" s="43"/>
      <c r="D1538" s="4"/>
      <c r="E1538" s="4"/>
      <c r="F1538" s="4"/>
      <c r="G1538" s="4"/>
    </row>
    <row r="1539" spans="3:7">
      <c r="C1539" s="43"/>
      <c r="D1539" s="4"/>
      <c r="E1539" s="4"/>
      <c r="F1539" s="4"/>
      <c r="G1539" s="4"/>
    </row>
    <row r="1540" spans="3:7">
      <c r="C1540" s="43"/>
      <c r="D1540" s="4"/>
      <c r="E1540" s="4"/>
      <c r="F1540" s="4"/>
      <c r="G1540" s="4"/>
    </row>
    <row r="1541" spans="3:7">
      <c r="C1541" s="43"/>
      <c r="D1541" s="4"/>
      <c r="E1541" s="4"/>
      <c r="F1541" s="4"/>
      <c r="G1541" s="4"/>
    </row>
    <row r="1542" spans="3:7">
      <c r="C1542" s="43"/>
      <c r="D1542" s="4"/>
      <c r="E1542" s="4"/>
      <c r="F1542" s="4"/>
      <c r="G1542" s="4"/>
    </row>
    <row r="1543" spans="3:7">
      <c r="C1543" s="43"/>
      <c r="D1543" s="4"/>
      <c r="E1543" s="4"/>
      <c r="F1543" s="4"/>
      <c r="G1543" s="4"/>
    </row>
    <row r="1544" spans="3:7">
      <c r="C1544" s="43"/>
      <c r="D1544" s="4"/>
      <c r="E1544" s="4"/>
      <c r="F1544" s="4"/>
      <c r="G1544" s="4"/>
    </row>
    <row r="1545" spans="3:7">
      <c r="C1545" s="43"/>
      <c r="D1545" s="4"/>
      <c r="E1545" s="4"/>
      <c r="F1545" s="4"/>
      <c r="G1545" s="4"/>
    </row>
    <row r="1546" spans="3:7">
      <c r="C1546" s="43"/>
      <c r="D1546" s="4"/>
      <c r="E1546" s="4"/>
      <c r="F1546" s="4"/>
      <c r="G1546" s="4"/>
    </row>
    <row r="1547" spans="3:7">
      <c r="C1547" s="43"/>
      <c r="D1547" s="4"/>
      <c r="E1547" s="4"/>
      <c r="F1547" s="4"/>
      <c r="G1547" s="4"/>
    </row>
    <row r="1548" spans="3:7">
      <c r="C1548" s="43"/>
      <c r="D1548" s="4"/>
      <c r="E1548" s="4"/>
      <c r="F1548" s="4"/>
      <c r="G1548" s="4"/>
    </row>
    <row r="1549" spans="3:7">
      <c r="C1549" s="43"/>
      <c r="D1549" s="4"/>
      <c r="E1549" s="4"/>
      <c r="F1549" s="4"/>
      <c r="G1549" s="4"/>
    </row>
    <row r="1550" spans="3:7">
      <c r="C1550" s="43"/>
      <c r="D1550" s="4"/>
      <c r="E1550" s="4"/>
      <c r="F1550" s="4"/>
      <c r="G1550" s="4"/>
    </row>
    <row r="1551" spans="3:7">
      <c r="C1551" s="43"/>
      <c r="D1551" s="4"/>
      <c r="E1551" s="4"/>
      <c r="F1551" s="4"/>
      <c r="G1551" s="4"/>
    </row>
    <row r="1552" spans="3:7">
      <c r="C1552" s="43"/>
      <c r="D1552" s="4"/>
      <c r="E1552" s="4"/>
      <c r="F1552" s="4"/>
      <c r="G1552" s="4"/>
    </row>
    <row r="1553" spans="3:7">
      <c r="C1553" s="43"/>
      <c r="D1553" s="4"/>
      <c r="E1553" s="4"/>
      <c r="F1553" s="4"/>
      <c r="G1553" s="4"/>
    </row>
    <row r="1554" spans="3:7">
      <c r="C1554" s="43"/>
      <c r="D1554" s="4"/>
      <c r="E1554" s="4"/>
      <c r="F1554" s="4"/>
      <c r="G1554" s="4"/>
    </row>
    <row r="1555" spans="3:7">
      <c r="C1555" s="43"/>
      <c r="D1555" s="4"/>
      <c r="E1555" s="4"/>
      <c r="F1555" s="4"/>
      <c r="G1555" s="4"/>
    </row>
    <row r="1556" spans="3:7">
      <c r="C1556" s="43"/>
      <c r="D1556" s="4"/>
      <c r="E1556" s="4"/>
      <c r="F1556" s="4"/>
      <c r="G1556" s="4"/>
    </row>
    <row r="1557" spans="3:7">
      <c r="C1557" s="43"/>
      <c r="D1557" s="4"/>
      <c r="E1557" s="4"/>
      <c r="F1557" s="4"/>
      <c r="G1557" s="4"/>
    </row>
    <row r="1558" spans="3:7">
      <c r="C1558" s="43"/>
      <c r="D1558" s="4"/>
      <c r="E1558" s="4"/>
      <c r="F1558" s="4"/>
      <c r="G1558" s="4"/>
    </row>
    <row r="1559" spans="3:7">
      <c r="C1559" s="43"/>
      <c r="D1559" s="4"/>
      <c r="E1559" s="4"/>
      <c r="F1559" s="4"/>
      <c r="G1559" s="4"/>
    </row>
    <row r="1560" spans="3:7">
      <c r="C1560" s="43"/>
      <c r="D1560" s="4"/>
      <c r="E1560" s="4"/>
      <c r="F1560" s="4"/>
      <c r="G1560" s="4"/>
    </row>
    <row r="1561" spans="3:7">
      <c r="C1561" s="43"/>
      <c r="D1561" s="4"/>
      <c r="E1561" s="4"/>
      <c r="F1561" s="4"/>
      <c r="G1561" s="4"/>
    </row>
    <row r="1562" spans="3:7">
      <c r="C1562" s="43"/>
      <c r="D1562" s="4"/>
      <c r="E1562" s="4"/>
      <c r="F1562" s="4"/>
      <c r="G1562" s="4"/>
    </row>
    <row r="1563" spans="3:7">
      <c r="C1563" s="43"/>
      <c r="D1563" s="4"/>
      <c r="E1563" s="4"/>
      <c r="F1563" s="4"/>
      <c r="G1563" s="4"/>
    </row>
    <row r="1564" spans="3:7">
      <c r="C1564" s="43"/>
      <c r="D1564" s="4"/>
      <c r="E1564" s="4"/>
      <c r="F1564" s="4"/>
      <c r="G1564" s="4"/>
    </row>
    <row r="1565" spans="3:7">
      <c r="C1565" s="43"/>
      <c r="D1565" s="4"/>
      <c r="E1565" s="4"/>
      <c r="F1565" s="4"/>
      <c r="G1565" s="4"/>
    </row>
    <row r="1566" spans="3:7">
      <c r="C1566" s="43"/>
      <c r="D1566" s="4"/>
      <c r="E1566" s="4"/>
      <c r="F1566" s="4"/>
      <c r="G1566" s="4"/>
    </row>
    <row r="1567" spans="3:7">
      <c r="C1567" s="43"/>
      <c r="D1567" s="4"/>
      <c r="E1567" s="4"/>
      <c r="F1567" s="4"/>
      <c r="G1567" s="4"/>
    </row>
    <row r="1568" spans="3:7">
      <c r="C1568" s="43"/>
      <c r="D1568" s="4"/>
      <c r="E1568" s="4"/>
      <c r="F1568" s="4"/>
      <c r="G1568" s="4"/>
    </row>
    <row r="1569" spans="3:7">
      <c r="C1569" s="43"/>
      <c r="D1569" s="4"/>
      <c r="E1569" s="4"/>
      <c r="F1569" s="4"/>
      <c r="G1569" s="4"/>
    </row>
    <row r="1570" spans="3:7">
      <c r="C1570" s="43"/>
      <c r="D1570" s="4"/>
      <c r="E1570" s="4"/>
      <c r="F1570" s="4"/>
      <c r="G1570" s="4"/>
    </row>
    <row r="1571" spans="3:7">
      <c r="C1571" s="43"/>
      <c r="D1571" s="4"/>
      <c r="E1571" s="4"/>
      <c r="F1571" s="4"/>
      <c r="G1571" s="4"/>
    </row>
    <row r="1572" spans="3:7">
      <c r="C1572" s="43"/>
      <c r="D1572" s="4"/>
      <c r="E1572" s="4"/>
      <c r="F1572" s="4"/>
      <c r="G1572" s="4"/>
    </row>
    <row r="1573" spans="3:7">
      <c r="C1573" s="43"/>
      <c r="D1573" s="4"/>
      <c r="E1573" s="4"/>
      <c r="F1573" s="4"/>
      <c r="G1573" s="4"/>
    </row>
    <row r="1574" spans="3:7">
      <c r="C1574" s="43"/>
      <c r="D1574" s="4"/>
      <c r="E1574" s="4"/>
      <c r="F1574" s="4"/>
      <c r="G1574" s="4"/>
    </row>
    <row r="1575" spans="3:7">
      <c r="C1575" s="43"/>
      <c r="D1575" s="4"/>
      <c r="E1575" s="4"/>
      <c r="F1575" s="4"/>
      <c r="G1575" s="4"/>
    </row>
    <row r="1576" spans="3:7">
      <c r="C1576" s="43"/>
      <c r="D1576" s="4"/>
      <c r="E1576" s="4"/>
      <c r="F1576" s="4"/>
      <c r="G1576" s="4"/>
    </row>
    <row r="1577" spans="3:7">
      <c r="C1577" s="43"/>
      <c r="D1577" s="4"/>
      <c r="E1577" s="4"/>
      <c r="F1577" s="4"/>
      <c r="G1577" s="4"/>
    </row>
    <row r="1578" spans="3:7">
      <c r="C1578" s="43"/>
      <c r="D1578" s="4"/>
      <c r="E1578" s="4"/>
      <c r="F1578" s="4"/>
      <c r="G1578" s="4"/>
    </row>
    <row r="1579" spans="3:7">
      <c r="C1579" s="43"/>
      <c r="D1579" s="4"/>
      <c r="E1579" s="4"/>
      <c r="F1579" s="4"/>
      <c r="G1579" s="4"/>
    </row>
    <row r="1580" spans="3:7">
      <c r="C1580" s="43"/>
      <c r="D1580" s="4"/>
      <c r="E1580" s="4"/>
      <c r="F1580" s="4"/>
      <c r="G1580" s="4"/>
    </row>
    <row r="1581" spans="3:7">
      <c r="C1581" s="43"/>
      <c r="D1581" s="4"/>
      <c r="E1581" s="4"/>
      <c r="F1581" s="4"/>
      <c r="G1581" s="4"/>
    </row>
    <row r="1582" spans="3:7">
      <c r="C1582" s="43"/>
      <c r="D1582" s="4"/>
      <c r="E1582" s="4"/>
      <c r="F1582" s="4"/>
      <c r="G1582" s="4"/>
    </row>
    <row r="1583" spans="3:7">
      <c r="C1583" s="43"/>
      <c r="D1583" s="4"/>
      <c r="E1583" s="4"/>
      <c r="F1583" s="4"/>
      <c r="G1583" s="4"/>
    </row>
    <row r="1584" spans="3:7">
      <c r="C1584" s="43"/>
      <c r="D1584" s="4"/>
      <c r="E1584" s="4"/>
      <c r="F1584" s="4"/>
      <c r="G1584" s="4"/>
    </row>
    <row r="1585" spans="3:7">
      <c r="C1585" s="43"/>
      <c r="D1585" s="4"/>
      <c r="E1585" s="4"/>
      <c r="F1585" s="4"/>
      <c r="G1585" s="4"/>
    </row>
    <row r="1586" spans="3:7">
      <c r="C1586" s="43"/>
      <c r="D1586" s="4"/>
      <c r="E1586" s="4"/>
      <c r="F1586" s="4"/>
      <c r="G1586" s="4"/>
    </row>
    <row r="1587" spans="3:7">
      <c r="C1587" s="43"/>
      <c r="D1587" s="4"/>
      <c r="E1587" s="4"/>
      <c r="F1587" s="4"/>
      <c r="G1587" s="4"/>
    </row>
    <row r="1588" spans="3:7">
      <c r="C1588" s="43"/>
      <c r="D1588" s="4"/>
      <c r="E1588" s="4"/>
      <c r="F1588" s="4"/>
      <c r="G1588" s="4"/>
    </row>
    <row r="1589" spans="3:7">
      <c r="C1589" s="43"/>
      <c r="D1589" s="4"/>
      <c r="E1589" s="4"/>
      <c r="F1589" s="4"/>
      <c r="G1589" s="4"/>
    </row>
    <row r="1590" spans="3:7">
      <c r="C1590" s="43"/>
      <c r="D1590" s="4"/>
      <c r="E1590" s="4"/>
      <c r="F1590" s="4"/>
      <c r="G1590" s="4"/>
    </row>
    <row r="1591" spans="3:7">
      <c r="C1591" s="43"/>
      <c r="D1591" s="4"/>
      <c r="E1591" s="4"/>
      <c r="F1591" s="4"/>
      <c r="G1591" s="4"/>
    </row>
    <row r="1592" spans="3:7">
      <c r="C1592" s="43"/>
      <c r="D1592" s="4"/>
      <c r="E1592" s="4"/>
      <c r="F1592" s="4"/>
      <c r="G1592" s="4"/>
    </row>
    <row r="1593" spans="3:7">
      <c r="C1593" s="43"/>
      <c r="D1593" s="4"/>
      <c r="E1593" s="4"/>
      <c r="F1593" s="4"/>
      <c r="G1593" s="4"/>
    </row>
    <row r="1594" spans="3:7">
      <c r="C1594" s="43"/>
      <c r="D1594" s="4"/>
      <c r="E1594" s="4"/>
      <c r="F1594" s="4"/>
      <c r="G1594" s="4"/>
    </row>
    <row r="1595" spans="3:7">
      <c r="C1595" s="43"/>
      <c r="D1595" s="4"/>
      <c r="E1595" s="4"/>
      <c r="F1595" s="4"/>
      <c r="G1595" s="4"/>
    </row>
    <row r="1596" spans="3:7">
      <c r="C1596" s="43"/>
      <c r="D1596" s="4"/>
      <c r="E1596" s="4"/>
      <c r="F1596" s="4"/>
      <c r="G1596" s="4"/>
    </row>
    <row r="1597" spans="3:7">
      <c r="C1597" s="43"/>
      <c r="D1597" s="4"/>
      <c r="E1597" s="4"/>
      <c r="F1597" s="4"/>
      <c r="G1597" s="4"/>
    </row>
    <row r="1598" spans="3:7">
      <c r="C1598" s="43"/>
      <c r="D1598" s="4"/>
      <c r="E1598" s="4"/>
      <c r="F1598" s="4"/>
      <c r="G1598" s="4"/>
    </row>
    <row r="1599" spans="3:7">
      <c r="C1599" s="43"/>
      <c r="D1599" s="4"/>
      <c r="E1599" s="4"/>
      <c r="F1599" s="4"/>
      <c r="G1599" s="4"/>
    </row>
    <row r="1600" spans="3:7">
      <c r="C1600" s="43"/>
      <c r="D1600" s="4"/>
      <c r="E1600" s="4"/>
      <c r="F1600" s="4"/>
      <c r="G1600" s="4"/>
    </row>
    <row r="1601" spans="3:7">
      <c r="C1601" s="43"/>
      <c r="D1601" s="4"/>
      <c r="E1601" s="4"/>
      <c r="F1601" s="4"/>
      <c r="G1601" s="4"/>
    </row>
    <row r="1602" spans="3:7">
      <c r="C1602" s="43"/>
      <c r="D1602" s="4"/>
      <c r="E1602" s="4"/>
      <c r="F1602" s="4"/>
      <c r="G1602" s="4"/>
    </row>
    <row r="1603" spans="3:7">
      <c r="C1603" s="43"/>
      <c r="D1603" s="4"/>
      <c r="E1603" s="4"/>
      <c r="F1603" s="4"/>
      <c r="G1603" s="4"/>
    </row>
    <row r="1604" spans="3:7">
      <c r="C1604" s="43"/>
      <c r="D1604" s="4"/>
      <c r="E1604" s="4"/>
      <c r="F1604" s="4"/>
      <c r="G1604" s="4"/>
    </row>
    <row r="1605" spans="3:7">
      <c r="C1605" s="43"/>
      <c r="D1605" s="4"/>
      <c r="E1605" s="4"/>
      <c r="F1605" s="4"/>
      <c r="G1605" s="4"/>
    </row>
    <row r="1606" spans="3:7">
      <c r="C1606" s="43"/>
      <c r="D1606" s="4"/>
      <c r="E1606" s="4"/>
      <c r="F1606" s="4"/>
      <c r="G1606" s="4"/>
    </row>
    <row r="1607" spans="3:7">
      <c r="C1607" s="43"/>
      <c r="D1607" s="4"/>
      <c r="E1607" s="4"/>
      <c r="F1607" s="4"/>
      <c r="G1607" s="4"/>
    </row>
    <row r="1608" spans="3:7">
      <c r="C1608" s="43"/>
      <c r="D1608" s="4"/>
      <c r="E1608" s="4"/>
      <c r="F1608" s="4"/>
      <c r="G1608" s="4"/>
    </row>
    <row r="1609" spans="3:7">
      <c r="C1609" s="43"/>
      <c r="D1609" s="4"/>
      <c r="E1609" s="4"/>
      <c r="F1609" s="4"/>
      <c r="G1609" s="4"/>
    </row>
    <row r="1610" spans="3:7">
      <c r="C1610" s="43"/>
      <c r="D1610" s="4"/>
      <c r="E1610" s="4"/>
      <c r="F1610" s="4"/>
      <c r="G1610" s="4"/>
    </row>
    <row r="1611" spans="3:7">
      <c r="C1611" s="43"/>
      <c r="D1611" s="4"/>
      <c r="E1611" s="4"/>
      <c r="F1611" s="4"/>
      <c r="G1611" s="4"/>
    </row>
    <row r="1612" spans="3:7">
      <c r="C1612" s="43"/>
      <c r="D1612" s="4"/>
      <c r="E1612" s="4"/>
      <c r="F1612" s="4"/>
      <c r="G1612" s="4"/>
    </row>
    <row r="1613" spans="3:7">
      <c r="C1613" s="43"/>
      <c r="D1613" s="4"/>
      <c r="E1613" s="4"/>
      <c r="F1613" s="4"/>
      <c r="G1613" s="4"/>
    </row>
    <row r="1614" spans="3:7">
      <c r="C1614" s="43"/>
      <c r="D1614" s="4"/>
      <c r="E1614" s="4"/>
      <c r="F1614" s="4"/>
      <c r="G1614" s="4"/>
    </row>
    <row r="1615" spans="3:7">
      <c r="C1615" s="43"/>
      <c r="D1615" s="4"/>
      <c r="E1615" s="4"/>
      <c r="F1615" s="4"/>
      <c r="G1615" s="4"/>
    </row>
    <row r="1616" spans="3:7">
      <c r="C1616" s="43"/>
      <c r="D1616" s="4"/>
      <c r="E1616" s="4"/>
      <c r="F1616" s="4"/>
      <c r="G1616" s="4"/>
    </row>
    <row r="1617" spans="3:7">
      <c r="C1617" s="43"/>
      <c r="D1617" s="4"/>
      <c r="E1617" s="4"/>
      <c r="F1617" s="4"/>
      <c r="G1617" s="4"/>
    </row>
    <row r="1618" spans="3:7">
      <c r="C1618" s="43"/>
      <c r="D1618" s="4"/>
      <c r="E1618" s="4"/>
      <c r="F1618" s="4"/>
      <c r="G1618" s="4"/>
    </row>
    <row r="1619" spans="3:7">
      <c r="C1619" s="43"/>
      <c r="D1619" s="4"/>
      <c r="E1619" s="4"/>
      <c r="F1619" s="4"/>
      <c r="G1619" s="4"/>
    </row>
    <row r="1620" spans="3:7">
      <c r="C1620" s="43"/>
      <c r="D1620" s="4"/>
      <c r="E1620" s="4"/>
      <c r="F1620" s="4"/>
      <c r="G1620" s="4"/>
    </row>
    <row r="1621" spans="3:7">
      <c r="C1621" s="43"/>
      <c r="D1621" s="4"/>
      <c r="E1621" s="4"/>
      <c r="F1621" s="4"/>
      <c r="G1621" s="4"/>
    </row>
    <row r="1622" spans="3:7">
      <c r="C1622" s="43"/>
      <c r="D1622" s="4"/>
      <c r="E1622" s="4"/>
      <c r="F1622" s="4"/>
      <c r="G1622" s="4"/>
    </row>
    <row r="1623" spans="3:7">
      <c r="C1623" s="43"/>
      <c r="D1623" s="4"/>
      <c r="E1623" s="4"/>
      <c r="F1623" s="4"/>
      <c r="G1623" s="4"/>
    </row>
    <row r="1624" spans="3:7">
      <c r="C1624" s="43"/>
      <c r="D1624" s="4"/>
      <c r="E1624" s="4"/>
      <c r="F1624" s="4"/>
      <c r="G1624" s="4"/>
    </row>
    <row r="1625" spans="3:7">
      <c r="C1625" s="43"/>
      <c r="D1625" s="4"/>
      <c r="E1625" s="4"/>
      <c r="F1625" s="4"/>
      <c r="G1625" s="4"/>
    </row>
    <row r="1626" spans="3:7">
      <c r="C1626" s="43"/>
      <c r="D1626" s="4"/>
      <c r="E1626" s="4"/>
      <c r="F1626" s="4"/>
      <c r="G1626" s="4"/>
    </row>
    <row r="1627" spans="3:7">
      <c r="C1627" s="43"/>
      <c r="D1627" s="4"/>
      <c r="E1627" s="4"/>
      <c r="F1627" s="4"/>
      <c r="G1627" s="4"/>
    </row>
    <row r="1628" spans="3:7">
      <c r="C1628" s="43"/>
      <c r="D1628" s="4"/>
      <c r="E1628" s="4"/>
      <c r="F1628" s="4"/>
      <c r="G1628" s="4"/>
    </row>
    <row r="1629" spans="3:7">
      <c r="C1629" s="43"/>
      <c r="D1629" s="4"/>
      <c r="E1629" s="4"/>
      <c r="F1629" s="4"/>
      <c r="G1629" s="4"/>
    </row>
    <row r="1630" spans="3:7">
      <c r="C1630" s="43"/>
      <c r="D1630" s="4"/>
      <c r="E1630" s="4"/>
      <c r="F1630" s="4"/>
      <c r="G1630" s="4"/>
    </row>
    <row r="1631" spans="3:7">
      <c r="C1631" s="43"/>
      <c r="D1631" s="4"/>
      <c r="E1631" s="4"/>
      <c r="F1631" s="4"/>
      <c r="G1631" s="4"/>
    </row>
    <row r="1632" spans="3:7">
      <c r="C1632" s="43"/>
      <c r="D1632" s="4"/>
      <c r="E1632" s="4"/>
      <c r="F1632" s="4"/>
      <c r="G1632" s="4"/>
    </row>
    <row r="1633" spans="3:7">
      <c r="C1633" s="43"/>
      <c r="D1633" s="4"/>
      <c r="E1633" s="4"/>
      <c r="F1633" s="4"/>
      <c r="G1633" s="4"/>
    </row>
    <row r="1634" spans="3:7">
      <c r="C1634" s="43"/>
      <c r="D1634" s="4"/>
      <c r="E1634" s="4"/>
      <c r="F1634" s="4"/>
      <c r="G1634" s="4"/>
    </row>
    <row r="1635" spans="3:7">
      <c r="C1635" s="43"/>
      <c r="D1635" s="4"/>
      <c r="E1635" s="4"/>
      <c r="F1635" s="4"/>
      <c r="G1635" s="4"/>
    </row>
    <row r="1636" spans="3:7">
      <c r="C1636" s="43"/>
      <c r="D1636" s="4"/>
      <c r="E1636" s="4"/>
      <c r="F1636" s="4"/>
      <c r="G1636" s="4"/>
    </row>
    <row r="1637" spans="3:7">
      <c r="C1637" s="43"/>
      <c r="D1637" s="4"/>
      <c r="E1637" s="4"/>
      <c r="F1637" s="4"/>
      <c r="G1637" s="4"/>
    </row>
    <row r="1638" spans="3:7">
      <c r="C1638" s="43"/>
      <c r="D1638" s="4"/>
      <c r="E1638" s="4"/>
      <c r="F1638" s="4"/>
      <c r="G1638" s="4"/>
    </row>
    <row r="1639" spans="3:7">
      <c r="C1639" s="43"/>
      <c r="D1639" s="4"/>
      <c r="E1639" s="4"/>
      <c r="F1639" s="4"/>
      <c r="G1639" s="4"/>
    </row>
    <row r="1640" spans="3:7">
      <c r="C1640" s="43"/>
      <c r="D1640" s="4"/>
      <c r="E1640" s="4"/>
      <c r="F1640" s="4"/>
      <c r="G1640" s="4"/>
    </row>
    <row r="1641" spans="3:7">
      <c r="C1641" s="43"/>
      <c r="D1641" s="4"/>
      <c r="E1641" s="4"/>
      <c r="F1641" s="4"/>
      <c r="G1641" s="4"/>
    </row>
    <row r="1642" spans="3:7">
      <c r="C1642" s="43"/>
      <c r="D1642" s="4"/>
      <c r="E1642" s="4"/>
      <c r="F1642" s="4"/>
      <c r="G1642" s="4"/>
    </row>
    <row r="1643" spans="3:7">
      <c r="C1643" s="43"/>
      <c r="D1643" s="4"/>
      <c r="E1643" s="4"/>
      <c r="F1643" s="4"/>
      <c r="G1643" s="4"/>
    </row>
    <row r="1644" spans="3:7">
      <c r="C1644" s="43"/>
      <c r="D1644" s="4"/>
      <c r="E1644" s="4"/>
      <c r="F1644" s="4"/>
      <c r="G1644" s="4"/>
    </row>
    <row r="1645" spans="3:7">
      <c r="C1645" s="43"/>
      <c r="D1645" s="4"/>
      <c r="E1645" s="4"/>
      <c r="F1645" s="4"/>
      <c r="G1645" s="4"/>
    </row>
    <row r="1646" spans="3:7">
      <c r="C1646" s="43"/>
      <c r="D1646" s="4"/>
      <c r="E1646" s="4"/>
      <c r="F1646" s="4"/>
      <c r="G1646" s="4"/>
    </row>
    <row r="1647" spans="3:7">
      <c r="C1647" s="43"/>
      <c r="D1647" s="4"/>
      <c r="E1647" s="4"/>
      <c r="F1647" s="4"/>
      <c r="G1647" s="4"/>
    </row>
    <row r="1648" spans="3:7">
      <c r="C1648" s="43"/>
      <c r="D1648" s="4"/>
      <c r="E1648" s="4"/>
      <c r="F1648" s="4"/>
      <c r="G1648" s="4"/>
    </row>
    <row r="1649" spans="3:7">
      <c r="C1649" s="43"/>
      <c r="D1649" s="4"/>
      <c r="E1649" s="4"/>
      <c r="F1649" s="4"/>
      <c r="G1649" s="4"/>
    </row>
    <row r="1650" spans="3:7">
      <c r="C1650" s="43"/>
      <c r="D1650" s="4"/>
      <c r="E1650" s="4"/>
      <c r="F1650" s="4"/>
      <c r="G1650" s="4"/>
    </row>
    <row r="1651" spans="3:7">
      <c r="C1651" s="43"/>
      <c r="D1651" s="4"/>
      <c r="E1651" s="4"/>
      <c r="F1651" s="4"/>
      <c r="G1651" s="4"/>
    </row>
    <row r="1652" spans="3:7">
      <c r="C1652" s="43"/>
      <c r="D1652" s="4"/>
      <c r="E1652" s="4"/>
      <c r="F1652" s="4"/>
      <c r="G1652" s="4"/>
    </row>
    <row r="1653" spans="3:7">
      <c r="C1653" s="43"/>
      <c r="D1653" s="4"/>
      <c r="E1653" s="4"/>
      <c r="F1653" s="4"/>
      <c r="G1653" s="4"/>
    </row>
    <row r="1654" spans="3:7">
      <c r="C1654" s="43"/>
      <c r="D1654" s="4"/>
      <c r="E1654" s="4"/>
      <c r="F1654" s="4"/>
      <c r="G1654" s="4"/>
    </row>
    <row r="1655" spans="3:7">
      <c r="C1655" s="43"/>
      <c r="D1655" s="4"/>
      <c r="E1655" s="4"/>
      <c r="F1655" s="4"/>
      <c r="G1655" s="4"/>
    </row>
    <row r="1656" spans="3:7">
      <c r="C1656" s="43"/>
      <c r="D1656" s="4"/>
      <c r="E1656" s="4"/>
      <c r="F1656" s="4"/>
      <c r="G1656" s="4"/>
    </row>
    <row r="1657" spans="3:7">
      <c r="C1657" s="43"/>
      <c r="D1657" s="4"/>
      <c r="E1657" s="4"/>
      <c r="F1657" s="4"/>
      <c r="G1657" s="4"/>
    </row>
    <row r="1658" spans="3:7">
      <c r="C1658" s="43"/>
      <c r="D1658" s="4"/>
      <c r="E1658" s="4"/>
      <c r="F1658" s="4"/>
      <c r="G1658" s="4"/>
    </row>
    <row r="1659" spans="3:7">
      <c r="C1659" s="43"/>
      <c r="D1659" s="4"/>
      <c r="E1659" s="4"/>
      <c r="F1659" s="4"/>
      <c r="G1659" s="4"/>
    </row>
    <row r="1660" spans="3:7">
      <c r="C1660" s="43"/>
      <c r="D1660" s="4"/>
      <c r="E1660" s="4"/>
      <c r="F1660" s="4"/>
      <c r="G1660" s="4"/>
    </row>
    <row r="1661" spans="3:7">
      <c r="C1661" s="43"/>
      <c r="D1661" s="4"/>
      <c r="E1661" s="4"/>
      <c r="F1661" s="4"/>
      <c r="G1661" s="4"/>
    </row>
    <row r="1662" spans="3:7">
      <c r="C1662" s="43"/>
      <c r="D1662" s="4"/>
      <c r="E1662" s="4"/>
      <c r="F1662" s="4"/>
      <c r="G1662" s="4"/>
    </row>
    <row r="1663" spans="3:7">
      <c r="C1663" s="43"/>
      <c r="D1663" s="4"/>
      <c r="E1663" s="4"/>
      <c r="F1663" s="4"/>
      <c r="G1663" s="4"/>
    </row>
    <row r="1664" spans="3:7">
      <c r="C1664" s="43"/>
      <c r="D1664" s="4"/>
      <c r="E1664" s="4"/>
      <c r="F1664" s="4"/>
      <c r="G1664" s="4"/>
    </row>
    <row r="1665" spans="3:7">
      <c r="C1665" s="43"/>
      <c r="D1665" s="4"/>
      <c r="E1665" s="4"/>
      <c r="F1665" s="4"/>
      <c r="G1665" s="4"/>
    </row>
    <row r="1666" spans="3:7">
      <c r="C1666" s="43"/>
      <c r="D1666" s="4"/>
      <c r="E1666" s="4"/>
      <c r="F1666" s="4"/>
      <c r="G1666" s="4"/>
    </row>
    <row r="1667" spans="3:7">
      <c r="C1667" s="43"/>
      <c r="D1667" s="4"/>
      <c r="E1667" s="4"/>
      <c r="F1667" s="4"/>
      <c r="G1667" s="4"/>
    </row>
    <row r="1668" spans="3:7">
      <c r="C1668" s="43"/>
      <c r="D1668" s="4"/>
      <c r="E1668" s="4"/>
      <c r="F1668" s="4"/>
      <c r="G1668" s="4"/>
    </row>
    <row r="1669" spans="3:7">
      <c r="C1669" s="43"/>
      <c r="D1669" s="4"/>
      <c r="E1669" s="4"/>
      <c r="F1669" s="4"/>
      <c r="G1669" s="4"/>
    </row>
    <row r="1670" spans="3:7">
      <c r="C1670" s="43"/>
      <c r="D1670" s="4"/>
      <c r="E1670" s="4"/>
      <c r="F1670" s="4"/>
      <c r="G1670" s="4"/>
    </row>
    <row r="1671" spans="3:7">
      <c r="C1671" s="43"/>
      <c r="D1671" s="4"/>
      <c r="E1671" s="4"/>
      <c r="F1671" s="4"/>
      <c r="G1671" s="4"/>
    </row>
    <row r="1672" spans="3:7">
      <c r="C1672" s="43"/>
      <c r="D1672" s="4"/>
      <c r="E1672" s="4"/>
      <c r="F1672" s="4"/>
      <c r="G1672" s="4"/>
    </row>
    <row r="1673" spans="3:7">
      <c r="C1673" s="43"/>
      <c r="D1673" s="4"/>
      <c r="E1673" s="4"/>
      <c r="F1673" s="4"/>
      <c r="G1673" s="4"/>
    </row>
    <row r="1674" spans="3:7">
      <c r="C1674" s="43"/>
      <c r="D1674" s="4"/>
      <c r="E1674" s="4"/>
      <c r="F1674" s="4"/>
      <c r="G1674" s="4"/>
    </row>
    <row r="1675" spans="3:7">
      <c r="C1675" s="43"/>
      <c r="D1675" s="4"/>
      <c r="E1675" s="4"/>
      <c r="F1675" s="4"/>
      <c r="G1675" s="4"/>
    </row>
    <row r="1676" spans="3:7">
      <c r="C1676" s="43"/>
      <c r="D1676" s="4"/>
      <c r="E1676" s="4"/>
      <c r="F1676" s="4"/>
      <c r="G1676" s="4"/>
    </row>
    <row r="1677" spans="3:7">
      <c r="C1677" s="43"/>
      <c r="D1677" s="4"/>
      <c r="E1677" s="4"/>
      <c r="F1677" s="4"/>
      <c r="G1677" s="4"/>
    </row>
    <row r="1678" spans="3:7">
      <c r="C1678" s="43"/>
      <c r="D1678" s="4"/>
      <c r="E1678" s="4"/>
      <c r="F1678" s="4"/>
      <c r="G1678" s="4"/>
    </row>
    <row r="1679" spans="3:7">
      <c r="C1679" s="43"/>
      <c r="D1679" s="4"/>
      <c r="E1679" s="4"/>
      <c r="F1679" s="4"/>
      <c r="G1679" s="4"/>
    </row>
    <row r="1680" spans="3:7">
      <c r="C1680" s="43"/>
      <c r="D1680" s="4"/>
      <c r="E1680" s="4"/>
      <c r="F1680" s="4"/>
      <c r="G1680" s="4"/>
    </row>
    <row r="1681" spans="3:7">
      <c r="C1681" s="43"/>
      <c r="D1681" s="4"/>
      <c r="E1681" s="4"/>
      <c r="F1681" s="4"/>
      <c r="G1681" s="4"/>
    </row>
    <row r="1682" spans="3:7">
      <c r="C1682" s="43"/>
      <c r="D1682" s="4"/>
      <c r="E1682" s="4"/>
      <c r="F1682" s="4"/>
      <c r="G1682" s="4"/>
    </row>
    <row r="1683" spans="3:7">
      <c r="C1683" s="43"/>
      <c r="D1683" s="4"/>
      <c r="E1683" s="4"/>
      <c r="F1683" s="4"/>
      <c r="G1683" s="4"/>
    </row>
    <row r="1684" spans="3:7">
      <c r="C1684" s="43"/>
      <c r="D1684" s="4"/>
      <c r="E1684" s="4"/>
      <c r="F1684" s="4"/>
      <c r="G1684" s="4"/>
    </row>
    <row r="1685" spans="3:7">
      <c r="C1685" s="43"/>
      <c r="D1685" s="4"/>
      <c r="E1685" s="4"/>
      <c r="F1685" s="4"/>
      <c r="G1685" s="4"/>
    </row>
    <row r="1686" spans="3:7">
      <c r="C1686" s="43"/>
      <c r="D1686" s="4"/>
      <c r="E1686" s="4"/>
      <c r="F1686" s="4"/>
      <c r="G1686" s="4"/>
    </row>
    <row r="1687" spans="3:7">
      <c r="C1687" s="43"/>
      <c r="D1687" s="4"/>
      <c r="E1687" s="4"/>
      <c r="F1687" s="4"/>
      <c r="G1687" s="4"/>
    </row>
    <row r="1688" spans="3:7">
      <c r="C1688" s="43"/>
      <c r="D1688" s="4"/>
      <c r="E1688" s="4"/>
      <c r="F1688" s="4"/>
      <c r="G1688" s="4"/>
    </row>
    <row r="1689" spans="3:7">
      <c r="C1689" s="43"/>
      <c r="D1689" s="4"/>
      <c r="E1689" s="4"/>
      <c r="F1689" s="4"/>
      <c r="G1689" s="4"/>
    </row>
    <row r="1690" spans="3:7">
      <c r="C1690" s="43"/>
      <c r="D1690" s="4"/>
      <c r="E1690" s="4"/>
      <c r="F1690" s="4"/>
      <c r="G1690" s="4"/>
    </row>
    <row r="1691" spans="3:7">
      <c r="C1691" s="43"/>
      <c r="D1691" s="4"/>
      <c r="E1691" s="4"/>
      <c r="F1691" s="4"/>
      <c r="G1691" s="4"/>
    </row>
    <row r="1692" spans="3:7">
      <c r="C1692" s="43"/>
      <c r="D1692" s="4"/>
      <c r="E1692" s="4"/>
      <c r="F1692" s="4"/>
      <c r="G1692" s="4"/>
    </row>
    <row r="1693" spans="3:7">
      <c r="C1693" s="43"/>
      <c r="D1693" s="4"/>
      <c r="E1693" s="4"/>
      <c r="F1693" s="4"/>
      <c r="G1693" s="4"/>
    </row>
    <row r="1694" spans="3:7">
      <c r="C1694" s="43"/>
      <c r="D1694" s="4"/>
      <c r="E1694" s="4"/>
      <c r="F1694" s="4"/>
      <c r="G1694" s="4"/>
    </row>
    <row r="1695" spans="3:7">
      <c r="C1695" s="43"/>
      <c r="D1695" s="4"/>
      <c r="E1695" s="4"/>
      <c r="F1695" s="4"/>
      <c r="G1695" s="4"/>
    </row>
    <row r="1696" spans="3:7">
      <c r="C1696" s="43"/>
      <c r="D1696" s="4"/>
      <c r="E1696" s="4"/>
      <c r="F1696" s="4"/>
      <c r="G1696" s="4"/>
    </row>
    <row r="1697" spans="3:7">
      <c r="C1697" s="43"/>
      <c r="D1697" s="4"/>
      <c r="E1697" s="4"/>
      <c r="F1697" s="4"/>
      <c r="G1697" s="4"/>
    </row>
    <row r="1698" spans="3:7">
      <c r="C1698" s="43"/>
      <c r="D1698" s="4"/>
      <c r="E1698" s="4"/>
      <c r="F1698" s="4"/>
      <c r="G1698" s="4"/>
    </row>
    <row r="1699" spans="3:7">
      <c r="C1699" s="43"/>
      <c r="D1699" s="4"/>
      <c r="E1699" s="4"/>
      <c r="F1699" s="4"/>
      <c r="G1699" s="4"/>
    </row>
    <row r="1700" spans="3:7">
      <c r="C1700" s="43"/>
      <c r="D1700" s="4"/>
      <c r="E1700" s="4"/>
      <c r="F1700" s="4"/>
      <c r="G1700" s="4"/>
    </row>
    <row r="1701" spans="3:7">
      <c r="C1701" s="43"/>
      <c r="D1701" s="4"/>
      <c r="E1701" s="4"/>
      <c r="F1701" s="4"/>
      <c r="G1701" s="4"/>
    </row>
    <row r="1702" spans="3:7">
      <c r="C1702" s="43"/>
      <c r="D1702" s="4"/>
      <c r="E1702" s="4"/>
      <c r="F1702" s="4"/>
      <c r="G1702" s="4"/>
    </row>
    <row r="1703" spans="3:7">
      <c r="C1703" s="43"/>
      <c r="D1703" s="4"/>
      <c r="E1703" s="4"/>
      <c r="F1703" s="4"/>
      <c r="G1703" s="4"/>
    </row>
    <row r="1704" spans="3:7">
      <c r="C1704" s="43"/>
      <c r="D1704" s="4"/>
      <c r="E1704" s="4"/>
      <c r="F1704" s="4"/>
      <c r="G1704" s="4"/>
    </row>
    <row r="1705" spans="3:7">
      <c r="C1705" s="43"/>
      <c r="D1705" s="4"/>
      <c r="E1705" s="4"/>
      <c r="F1705" s="4"/>
      <c r="G1705" s="4"/>
    </row>
    <row r="1706" spans="3:7">
      <c r="C1706" s="43"/>
      <c r="D1706" s="4"/>
      <c r="E1706" s="4"/>
      <c r="F1706" s="4"/>
      <c r="G1706" s="4"/>
    </row>
    <row r="1707" spans="3:7">
      <c r="C1707" s="43"/>
      <c r="D1707" s="4"/>
      <c r="E1707" s="4"/>
      <c r="F1707" s="4"/>
      <c r="G1707" s="4"/>
    </row>
    <row r="1708" spans="3:7">
      <c r="C1708" s="43"/>
      <c r="D1708" s="4"/>
      <c r="E1708" s="4"/>
      <c r="F1708" s="4"/>
      <c r="G1708" s="4"/>
    </row>
    <row r="1709" spans="3:7">
      <c r="C1709" s="43"/>
      <c r="D1709" s="4"/>
      <c r="E1709" s="4"/>
      <c r="F1709" s="4"/>
      <c r="G1709" s="4"/>
    </row>
    <row r="1710" spans="3:7">
      <c r="C1710" s="43"/>
      <c r="D1710" s="4"/>
      <c r="E1710" s="4"/>
      <c r="F1710" s="4"/>
      <c r="G1710" s="4"/>
    </row>
    <row r="1711" spans="3:7">
      <c r="C1711" s="43"/>
      <c r="D1711" s="4"/>
      <c r="E1711" s="4"/>
      <c r="F1711" s="4"/>
      <c r="G1711" s="4"/>
    </row>
    <row r="1712" spans="3:7">
      <c r="C1712" s="43"/>
      <c r="D1712" s="4"/>
      <c r="E1712" s="4"/>
      <c r="F1712" s="4"/>
      <c r="G1712" s="4"/>
    </row>
    <row r="1713" spans="3:7">
      <c r="C1713" s="43"/>
      <c r="D1713" s="4"/>
      <c r="E1713" s="4"/>
      <c r="F1713" s="4"/>
      <c r="G1713" s="4"/>
    </row>
    <row r="1714" spans="3:7">
      <c r="C1714" s="43"/>
      <c r="D1714" s="4"/>
      <c r="E1714" s="4"/>
      <c r="F1714" s="4"/>
      <c r="G1714" s="4"/>
    </row>
    <row r="1715" spans="3:7">
      <c r="C1715" s="43"/>
      <c r="D1715" s="4"/>
      <c r="E1715" s="4"/>
      <c r="F1715" s="4"/>
      <c r="G1715" s="4"/>
    </row>
    <row r="1716" spans="3:7">
      <c r="C1716" s="43"/>
      <c r="D1716" s="4"/>
      <c r="E1716" s="4"/>
      <c r="F1716" s="4"/>
      <c r="G1716" s="4"/>
    </row>
    <row r="1717" spans="3:7">
      <c r="C1717" s="43"/>
      <c r="D1717" s="4"/>
      <c r="E1717" s="4"/>
      <c r="F1717" s="4"/>
      <c r="G1717" s="4"/>
    </row>
    <row r="1718" spans="3:7">
      <c r="C1718" s="43"/>
      <c r="D1718" s="4"/>
      <c r="E1718" s="4"/>
      <c r="F1718" s="4"/>
      <c r="G1718" s="4"/>
    </row>
    <row r="1719" spans="3:7">
      <c r="C1719" s="43"/>
      <c r="D1719" s="4"/>
      <c r="E1719" s="4"/>
      <c r="F1719" s="4"/>
      <c r="G1719" s="4"/>
    </row>
    <row r="1720" spans="3:7">
      <c r="C1720" s="43"/>
      <c r="D1720" s="4"/>
      <c r="E1720" s="4"/>
      <c r="F1720" s="4"/>
      <c r="G1720" s="4"/>
    </row>
    <row r="1721" spans="3:7">
      <c r="C1721" s="43"/>
      <c r="D1721" s="4"/>
      <c r="E1721" s="4"/>
      <c r="F1721" s="4"/>
      <c r="G1721" s="4"/>
    </row>
    <row r="1722" spans="3:7">
      <c r="C1722" s="43"/>
      <c r="D1722" s="4"/>
      <c r="E1722" s="4"/>
      <c r="F1722" s="4"/>
      <c r="G1722" s="4"/>
    </row>
    <row r="1723" spans="3:7">
      <c r="C1723" s="43"/>
      <c r="D1723" s="4"/>
      <c r="E1723" s="4"/>
      <c r="F1723" s="4"/>
      <c r="G1723" s="4"/>
    </row>
    <row r="1724" spans="3:7">
      <c r="C1724" s="43"/>
      <c r="D1724" s="4"/>
      <c r="E1724" s="4"/>
      <c r="F1724" s="4"/>
      <c r="G1724" s="4"/>
    </row>
    <row r="1725" spans="3:7">
      <c r="C1725" s="43"/>
      <c r="D1725" s="4"/>
      <c r="E1725" s="4"/>
      <c r="F1725" s="4"/>
      <c r="G1725" s="4"/>
    </row>
    <row r="1726" spans="3:7">
      <c r="C1726" s="43"/>
      <c r="D1726" s="4"/>
      <c r="E1726" s="4"/>
      <c r="F1726" s="4"/>
      <c r="G1726" s="4"/>
    </row>
    <row r="1727" spans="3:7">
      <c r="C1727" s="43"/>
      <c r="D1727" s="4"/>
      <c r="E1727" s="4"/>
      <c r="F1727" s="4"/>
      <c r="G1727" s="4"/>
    </row>
    <row r="1728" spans="3:7">
      <c r="C1728" s="43"/>
      <c r="D1728" s="4"/>
      <c r="E1728" s="4"/>
      <c r="F1728" s="4"/>
      <c r="G1728" s="4"/>
    </row>
    <row r="1729" spans="3:7">
      <c r="C1729" s="43"/>
      <c r="D1729" s="4"/>
      <c r="E1729" s="4"/>
      <c r="F1729" s="4"/>
      <c r="G1729" s="4"/>
    </row>
    <row r="1730" spans="3:7">
      <c r="C1730" s="43"/>
      <c r="D1730" s="4"/>
      <c r="E1730" s="4"/>
      <c r="F1730" s="4"/>
      <c r="G1730" s="4"/>
    </row>
    <row r="1731" spans="3:7">
      <c r="C1731" s="43"/>
      <c r="D1731" s="4"/>
      <c r="E1731" s="4"/>
      <c r="F1731" s="4"/>
      <c r="G1731" s="4"/>
    </row>
    <row r="1732" spans="3:7">
      <c r="C1732" s="43"/>
      <c r="D1732" s="4"/>
      <c r="E1732" s="4"/>
      <c r="F1732" s="4"/>
      <c r="G1732" s="4"/>
    </row>
    <row r="1733" spans="3:7">
      <c r="C1733" s="43"/>
      <c r="D1733" s="4"/>
      <c r="E1733" s="4"/>
      <c r="F1733" s="4"/>
      <c r="G1733" s="4"/>
    </row>
    <row r="1734" spans="3:7">
      <c r="C1734" s="43"/>
      <c r="D1734" s="4"/>
      <c r="E1734" s="4"/>
      <c r="F1734" s="4"/>
      <c r="G1734" s="4"/>
    </row>
    <row r="1735" spans="3:7">
      <c r="C1735" s="43"/>
      <c r="D1735" s="4"/>
      <c r="E1735" s="4"/>
      <c r="F1735" s="4"/>
      <c r="G1735" s="4"/>
    </row>
    <row r="1736" spans="3:7">
      <c r="C1736" s="43"/>
      <c r="D1736" s="4"/>
      <c r="E1736" s="4"/>
      <c r="F1736" s="4"/>
      <c r="G1736" s="4"/>
    </row>
    <row r="1737" spans="3:7">
      <c r="C1737" s="43"/>
      <c r="D1737" s="4"/>
      <c r="E1737" s="4"/>
      <c r="F1737" s="4"/>
      <c r="G1737" s="4"/>
    </row>
    <row r="1738" spans="3:7">
      <c r="C1738" s="43"/>
      <c r="D1738" s="4"/>
      <c r="E1738" s="4"/>
      <c r="F1738" s="4"/>
      <c r="G1738" s="4"/>
    </row>
    <row r="1739" spans="3:7">
      <c r="C1739" s="43"/>
      <c r="D1739" s="4"/>
      <c r="E1739" s="4"/>
      <c r="F1739" s="4"/>
      <c r="G1739" s="4"/>
    </row>
    <row r="1740" spans="3:7">
      <c r="C1740" s="43"/>
      <c r="D1740" s="4"/>
      <c r="E1740" s="4"/>
      <c r="F1740" s="4"/>
      <c r="G1740" s="4"/>
    </row>
    <row r="1741" spans="3:7">
      <c r="C1741" s="43"/>
      <c r="D1741" s="4"/>
      <c r="E1741" s="4"/>
      <c r="F1741" s="4"/>
      <c r="G1741" s="4"/>
    </row>
    <row r="1742" spans="3:7">
      <c r="C1742" s="43"/>
      <c r="D1742" s="4"/>
      <c r="E1742" s="4"/>
      <c r="F1742" s="4"/>
      <c r="G1742" s="4"/>
    </row>
    <row r="1743" spans="3:7">
      <c r="C1743" s="43"/>
      <c r="D1743" s="4"/>
      <c r="E1743" s="4"/>
      <c r="F1743" s="4"/>
      <c r="G1743" s="4"/>
    </row>
    <row r="1744" spans="3:7">
      <c r="C1744" s="43"/>
      <c r="D1744" s="4"/>
      <c r="E1744" s="4"/>
      <c r="F1744" s="4"/>
      <c r="G1744" s="4"/>
    </row>
    <row r="1745" spans="3:7">
      <c r="C1745" s="43"/>
      <c r="D1745" s="4"/>
      <c r="E1745" s="4"/>
      <c r="F1745" s="4"/>
      <c r="G1745" s="4"/>
    </row>
    <row r="1746" spans="3:7">
      <c r="C1746" s="43"/>
      <c r="D1746" s="4"/>
      <c r="E1746" s="4"/>
      <c r="F1746" s="4"/>
      <c r="G1746" s="4"/>
    </row>
    <row r="1747" spans="3:7">
      <c r="C1747" s="43"/>
      <c r="D1747" s="4"/>
      <c r="E1747" s="4"/>
      <c r="F1747" s="4"/>
      <c r="G1747" s="4"/>
    </row>
    <row r="1748" spans="3:7">
      <c r="C1748" s="43"/>
      <c r="D1748" s="4"/>
      <c r="E1748" s="4"/>
      <c r="F1748" s="4"/>
      <c r="G1748" s="4"/>
    </row>
    <row r="1749" spans="3:7">
      <c r="C1749" s="43"/>
      <c r="D1749" s="4"/>
      <c r="E1749" s="4"/>
      <c r="F1749" s="4"/>
      <c r="G1749" s="4"/>
    </row>
    <row r="1750" spans="3:7">
      <c r="C1750" s="43"/>
      <c r="D1750" s="4"/>
      <c r="E1750" s="4"/>
      <c r="F1750" s="4"/>
      <c r="G1750" s="4"/>
    </row>
    <row r="1751" spans="3:7">
      <c r="C1751" s="43"/>
      <c r="D1751" s="4"/>
      <c r="E1751" s="4"/>
      <c r="F1751" s="4"/>
      <c r="G1751" s="4"/>
    </row>
    <row r="1752" spans="3:7">
      <c r="C1752" s="43"/>
      <c r="D1752" s="4"/>
      <c r="E1752" s="4"/>
      <c r="F1752" s="4"/>
      <c r="G1752" s="4"/>
    </row>
    <row r="1753" spans="3:7">
      <c r="C1753" s="43"/>
      <c r="D1753" s="4"/>
      <c r="E1753" s="4"/>
      <c r="F1753" s="4"/>
      <c r="G1753" s="4"/>
    </row>
    <row r="1754" spans="3:7">
      <c r="C1754" s="43"/>
      <c r="D1754" s="4"/>
      <c r="E1754" s="4"/>
      <c r="F1754" s="4"/>
      <c r="G1754" s="4"/>
    </row>
    <row r="1755" spans="3:7">
      <c r="C1755" s="43"/>
      <c r="D1755" s="4"/>
      <c r="E1755" s="4"/>
      <c r="F1755" s="4"/>
      <c r="G1755" s="4"/>
    </row>
    <row r="1756" spans="3:7">
      <c r="C1756" s="43"/>
      <c r="D1756" s="4"/>
      <c r="E1756" s="4"/>
      <c r="F1756" s="4"/>
      <c r="G1756" s="4"/>
    </row>
    <row r="1757" spans="3:7">
      <c r="C1757" s="43"/>
      <c r="D1757" s="4"/>
      <c r="E1757" s="4"/>
      <c r="F1757" s="4"/>
      <c r="G1757" s="4"/>
    </row>
    <row r="1758" spans="3:7">
      <c r="C1758" s="43"/>
      <c r="D1758" s="4"/>
      <c r="E1758" s="4"/>
      <c r="F1758" s="4"/>
      <c r="G1758" s="4"/>
    </row>
    <row r="1759" spans="3:7">
      <c r="C1759" s="43"/>
      <c r="D1759" s="4"/>
      <c r="E1759" s="4"/>
      <c r="F1759" s="4"/>
      <c r="G1759" s="4"/>
    </row>
    <row r="1760" spans="3:7">
      <c r="C1760" s="43"/>
      <c r="D1760" s="4"/>
      <c r="E1760" s="4"/>
      <c r="F1760" s="4"/>
      <c r="G1760" s="4"/>
    </row>
    <row r="1761" spans="3:7">
      <c r="C1761" s="43"/>
      <c r="D1761" s="4"/>
      <c r="E1761" s="4"/>
      <c r="F1761" s="4"/>
      <c r="G1761" s="4"/>
    </row>
    <row r="1762" spans="3:7">
      <c r="C1762" s="43"/>
      <c r="D1762" s="4"/>
      <c r="E1762" s="4"/>
      <c r="F1762" s="4"/>
      <c r="G1762" s="4"/>
    </row>
    <row r="1763" spans="3:7">
      <c r="C1763" s="43"/>
      <c r="D1763" s="4"/>
      <c r="E1763" s="4"/>
      <c r="F1763" s="4"/>
      <c r="G1763" s="4"/>
    </row>
    <row r="1764" spans="3:7">
      <c r="C1764" s="43"/>
      <c r="D1764" s="4"/>
      <c r="E1764" s="4"/>
      <c r="F1764" s="4"/>
      <c r="G1764" s="4"/>
    </row>
    <row r="1765" spans="3:7">
      <c r="C1765" s="43"/>
      <c r="D1765" s="4"/>
      <c r="E1765" s="4"/>
      <c r="F1765" s="4"/>
      <c r="G1765" s="4"/>
    </row>
    <row r="1766" spans="3:7">
      <c r="C1766" s="43"/>
      <c r="D1766" s="4"/>
      <c r="E1766" s="4"/>
      <c r="F1766" s="4"/>
      <c r="G1766" s="4"/>
    </row>
    <row r="1767" spans="3:7">
      <c r="C1767" s="43"/>
      <c r="D1767" s="4"/>
      <c r="E1767" s="4"/>
      <c r="F1767" s="4"/>
      <c r="G1767" s="4"/>
    </row>
    <row r="1768" spans="3:7">
      <c r="C1768" s="43"/>
      <c r="D1768" s="4"/>
      <c r="E1768" s="4"/>
      <c r="F1768" s="4"/>
      <c r="G1768" s="4"/>
    </row>
    <row r="1769" spans="3:7">
      <c r="C1769" s="43"/>
      <c r="D1769" s="4"/>
      <c r="E1769" s="4"/>
      <c r="F1769" s="4"/>
      <c r="G1769" s="4"/>
    </row>
    <row r="1770" spans="3:7">
      <c r="C1770" s="43"/>
      <c r="D1770" s="4"/>
      <c r="E1770" s="4"/>
      <c r="F1770" s="4"/>
      <c r="G1770" s="4"/>
    </row>
    <row r="1771" spans="3:7">
      <c r="C1771" s="43"/>
      <c r="D1771" s="4"/>
      <c r="E1771" s="4"/>
      <c r="F1771" s="4"/>
      <c r="G1771" s="4"/>
    </row>
    <row r="1772" spans="3:7">
      <c r="C1772" s="43"/>
      <c r="D1772" s="4"/>
      <c r="E1772" s="4"/>
      <c r="F1772" s="4"/>
      <c r="G1772" s="4"/>
    </row>
    <row r="1773" spans="3:7">
      <c r="C1773" s="43"/>
      <c r="D1773" s="4"/>
      <c r="E1773" s="4"/>
      <c r="F1773" s="4"/>
      <c r="G1773" s="4"/>
    </row>
    <row r="1774" spans="3:7">
      <c r="C1774" s="43"/>
      <c r="D1774" s="4"/>
      <c r="E1774" s="4"/>
      <c r="F1774" s="4"/>
      <c r="G1774" s="4"/>
    </row>
    <row r="1775" spans="3:7">
      <c r="C1775" s="43"/>
      <c r="D1775" s="4"/>
      <c r="E1775" s="4"/>
      <c r="F1775" s="4"/>
      <c r="G1775" s="4"/>
    </row>
    <row r="1776" spans="3:7">
      <c r="C1776" s="43"/>
      <c r="D1776" s="4"/>
      <c r="E1776" s="4"/>
      <c r="F1776" s="4"/>
      <c r="G1776" s="4"/>
    </row>
    <row r="1777" spans="3:7">
      <c r="C1777" s="43"/>
      <c r="D1777" s="4"/>
      <c r="E1777" s="4"/>
      <c r="F1777" s="4"/>
      <c r="G1777" s="4"/>
    </row>
    <row r="1778" spans="3:7">
      <c r="C1778" s="43"/>
      <c r="D1778" s="4"/>
      <c r="E1778" s="4"/>
      <c r="F1778" s="4"/>
      <c r="G1778" s="4"/>
    </row>
    <row r="1779" spans="3:7">
      <c r="C1779" s="43"/>
      <c r="D1779" s="4"/>
      <c r="E1779" s="4"/>
      <c r="F1779" s="4"/>
      <c r="G1779" s="4"/>
    </row>
    <row r="1780" spans="3:7">
      <c r="C1780" s="43"/>
      <c r="D1780" s="4"/>
      <c r="E1780" s="4"/>
      <c r="F1780" s="4"/>
      <c r="G1780" s="4"/>
    </row>
    <row r="1781" spans="3:7">
      <c r="C1781" s="43"/>
      <c r="D1781" s="4"/>
      <c r="E1781" s="4"/>
      <c r="F1781" s="4"/>
      <c r="G1781" s="4"/>
    </row>
    <row r="1782" spans="3:7">
      <c r="C1782" s="43"/>
      <c r="D1782" s="4"/>
      <c r="E1782" s="4"/>
      <c r="F1782" s="4"/>
      <c r="G1782" s="4"/>
    </row>
    <row r="1783" spans="3:7">
      <c r="C1783" s="43"/>
      <c r="D1783" s="4"/>
      <c r="E1783" s="4"/>
      <c r="F1783" s="4"/>
      <c r="G1783" s="4"/>
    </row>
    <row r="1784" spans="3:7">
      <c r="C1784" s="43"/>
      <c r="D1784" s="4"/>
      <c r="E1784" s="4"/>
      <c r="F1784" s="4"/>
      <c r="G1784" s="4"/>
    </row>
    <row r="1785" spans="3:7">
      <c r="C1785" s="43"/>
      <c r="D1785" s="4"/>
      <c r="E1785" s="4"/>
      <c r="F1785" s="4"/>
      <c r="G1785" s="4"/>
    </row>
    <row r="1786" spans="3:7">
      <c r="C1786" s="43"/>
      <c r="D1786" s="4"/>
      <c r="E1786" s="4"/>
      <c r="F1786" s="4"/>
      <c r="G1786" s="4"/>
    </row>
    <row r="1787" spans="3:7">
      <c r="C1787" s="43"/>
      <c r="D1787" s="4"/>
      <c r="E1787" s="4"/>
      <c r="F1787" s="4"/>
      <c r="G1787" s="4"/>
    </row>
    <row r="1788" spans="3:7">
      <c r="C1788" s="43"/>
      <c r="D1788" s="4"/>
      <c r="E1788" s="4"/>
      <c r="F1788" s="4"/>
      <c r="G1788" s="4"/>
    </row>
    <row r="1789" spans="3:7">
      <c r="C1789" s="43"/>
      <c r="D1789" s="4"/>
      <c r="E1789" s="4"/>
      <c r="F1789" s="4"/>
      <c r="G1789" s="4"/>
    </row>
    <row r="1790" spans="3:7">
      <c r="C1790" s="43"/>
      <c r="D1790" s="4"/>
      <c r="E1790" s="4"/>
      <c r="F1790" s="4"/>
      <c r="G1790" s="4"/>
    </row>
    <row r="1791" spans="3:7">
      <c r="C1791" s="43"/>
      <c r="D1791" s="4"/>
      <c r="E1791" s="4"/>
      <c r="F1791" s="4"/>
      <c r="G1791" s="4"/>
    </row>
    <row r="1792" spans="3:7">
      <c r="C1792" s="43"/>
      <c r="D1792" s="4"/>
      <c r="E1792" s="4"/>
      <c r="F1792" s="4"/>
      <c r="G1792" s="4"/>
    </row>
    <row r="1793" spans="3:7">
      <c r="C1793" s="43"/>
      <c r="D1793" s="4"/>
      <c r="E1793" s="4"/>
      <c r="F1793" s="4"/>
      <c r="G1793" s="4"/>
    </row>
    <row r="1794" spans="3:7">
      <c r="C1794" s="43"/>
      <c r="D1794" s="4"/>
      <c r="E1794" s="4"/>
      <c r="F1794" s="4"/>
      <c r="G1794" s="4"/>
    </row>
    <row r="1795" spans="3:7">
      <c r="C1795" s="43"/>
      <c r="D1795" s="4"/>
      <c r="E1795" s="4"/>
      <c r="F1795" s="4"/>
      <c r="G1795" s="4"/>
    </row>
    <row r="1796" spans="3:7">
      <c r="C1796" s="43"/>
      <c r="D1796" s="4"/>
      <c r="E1796" s="4"/>
      <c r="F1796" s="4"/>
      <c r="G1796" s="4"/>
    </row>
    <row r="1797" spans="3:7">
      <c r="C1797" s="43"/>
      <c r="D1797" s="4"/>
      <c r="E1797" s="4"/>
      <c r="F1797" s="4"/>
      <c r="G1797" s="4"/>
    </row>
    <row r="1798" spans="3:7">
      <c r="C1798" s="43"/>
      <c r="D1798" s="4"/>
      <c r="E1798" s="4"/>
      <c r="F1798" s="4"/>
      <c r="G1798" s="4"/>
    </row>
    <row r="1799" spans="3:7">
      <c r="C1799" s="43"/>
      <c r="D1799" s="4"/>
      <c r="E1799" s="4"/>
      <c r="F1799" s="4"/>
      <c r="G1799" s="4"/>
    </row>
    <row r="1800" spans="3:7">
      <c r="C1800" s="43"/>
      <c r="D1800" s="4"/>
      <c r="E1800" s="4"/>
      <c r="F1800" s="4"/>
      <c r="G1800" s="4"/>
    </row>
    <row r="1801" spans="3:7">
      <c r="C1801" s="43"/>
      <c r="D1801" s="4"/>
      <c r="E1801" s="4"/>
      <c r="F1801" s="4"/>
      <c r="G1801" s="4"/>
    </row>
    <row r="1802" spans="3:7">
      <c r="C1802" s="43"/>
      <c r="D1802" s="4"/>
      <c r="E1802" s="4"/>
      <c r="F1802" s="4"/>
      <c r="G1802" s="4"/>
    </row>
    <row r="1803" spans="3:7">
      <c r="C1803" s="43"/>
      <c r="D1803" s="4"/>
      <c r="E1803" s="4"/>
      <c r="F1803" s="4"/>
      <c r="G1803" s="4"/>
    </row>
    <row r="1804" spans="3:7">
      <c r="C1804" s="43"/>
      <c r="D1804" s="4"/>
      <c r="E1804" s="4"/>
      <c r="F1804" s="4"/>
      <c r="G1804" s="4"/>
    </row>
    <row r="1805" spans="3:7">
      <c r="C1805" s="43"/>
      <c r="D1805" s="4"/>
      <c r="E1805" s="4"/>
      <c r="F1805" s="4"/>
      <c r="G1805" s="4"/>
    </row>
    <row r="1806" spans="3:7">
      <c r="C1806" s="43"/>
      <c r="D1806" s="4"/>
      <c r="E1806" s="4"/>
      <c r="F1806" s="4"/>
      <c r="G1806" s="4"/>
    </row>
    <row r="1807" spans="3:7">
      <c r="C1807" s="43"/>
      <c r="D1807" s="4"/>
      <c r="E1807" s="4"/>
      <c r="F1807" s="4"/>
      <c r="G1807" s="4"/>
    </row>
    <row r="1808" spans="3:7">
      <c r="C1808" s="43"/>
      <c r="D1808" s="4"/>
      <c r="E1808" s="4"/>
      <c r="F1808" s="4"/>
      <c r="G1808" s="4"/>
    </row>
    <row r="1809" spans="3:7">
      <c r="C1809" s="43"/>
      <c r="D1809" s="4"/>
      <c r="E1809" s="4"/>
      <c r="F1809" s="4"/>
      <c r="G1809" s="4"/>
    </row>
    <row r="1810" spans="3:7">
      <c r="C1810" s="43"/>
      <c r="D1810" s="4"/>
      <c r="E1810" s="4"/>
      <c r="F1810" s="4"/>
      <c r="G1810" s="4"/>
    </row>
    <row r="1811" spans="3:7">
      <c r="C1811" s="43"/>
      <c r="D1811" s="4"/>
      <c r="E1811" s="4"/>
      <c r="F1811" s="4"/>
      <c r="G1811" s="4"/>
    </row>
    <row r="1812" spans="3:7">
      <c r="C1812" s="43"/>
      <c r="D1812" s="4"/>
      <c r="E1812" s="4"/>
      <c r="F1812" s="4"/>
      <c r="G1812" s="4"/>
    </row>
    <row r="1813" spans="3:7">
      <c r="C1813" s="43"/>
      <c r="D1813" s="4"/>
      <c r="E1813" s="4"/>
      <c r="F1813" s="4"/>
      <c r="G1813" s="4"/>
    </row>
    <row r="1814" spans="3:7">
      <c r="C1814" s="43"/>
      <c r="D1814" s="4"/>
      <c r="E1814" s="4"/>
      <c r="F1814" s="4"/>
      <c r="G1814" s="4"/>
    </row>
    <row r="1815" spans="3:7">
      <c r="C1815" s="43"/>
      <c r="D1815" s="4"/>
      <c r="E1815" s="4"/>
      <c r="F1815" s="4"/>
      <c r="G1815" s="4"/>
    </row>
    <row r="1816" spans="3:7">
      <c r="C1816" s="43"/>
      <c r="D1816" s="4"/>
      <c r="E1816" s="4"/>
      <c r="F1816" s="4"/>
      <c r="G1816" s="4"/>
    </row>
    <row r="1817" spans="3:7">
      <c r="C1817" s="43"/>
      <c r="D1817" s="4"/>
      <c r="E1817" s="4"/>
      <c r="F1817" s="4"/>
      <c r="G1817" s="4"/>
    </row>
    <row r="1818" spans="3:7">
      <c r="C1818" s="43"/>
      <c r="D1818" s="4"/>
      <c r="E1818" s="4"/>
      <c r="F1818" s="4"/>
      <c r="G1818" s="4"/>
    </row>
    <row r="1819" spans="3:7">
      <c r="C1819" s="43"/>
      <c r="D1819" s="4"/>
      <c r="E1819" s="4"/>
      <c r="F1819" s="4"/>
      <c r="G1819" s="4"/>
    </row>
    <row r="1820" spans="3:7">
      <c r="C1820" s="43"/>
      <c r="D1820" s="4"/>
      <c r="E1820" s="4"/>
      <c r="F1820" s="4"/>
      <c r="G1820" s="4"/>
    </row>
    <row r="1821" spans="3:7">
      <c r="C1821" s="43"/>
      <c r="D1821" s="4"/>
      <c r="E1821" s="4"/>
      <c r="F1821" s="4"/>
      <c r="G1821" s="4"/>
    </row>
    <row r="1822" spans="3:7">
      <c r="C1822" s="43"/>
      <c r="D1822" s="4"/>
      <c r="E1822" s="4"/>
      <c r="F1822" s="4"/>
      <c r="G1822" s="4"/>
    </row>
    <row r="1823" spans="3:7">
      <c r="C1823" s="43"/>
      <c r="D1823" s="4"/>
      <c r="E1823" s="4"/>
      <c r="F1823" s="4"/>
      <c r="G1823" s="4"/>
    </row>
    <row r="1824" spans="3:7">
      <c r="C1824" s="43"/>
      <c r="D1824" s="4"/>
      <c r="E1824" s="4"/>
      <c r="F1824" s="4"/>
      <c r="G1824" s="4"/>
    </row>
    <row r="1825" spans="3:7">
      <c r="C1825" s="43"/>
      <c r="D1825" s="4"/>
      <c r="E1825" s="4"/>
      <c r="F1825" s="4"/>
      <c r="G1825" s="4"/>
    </row>
    <row r="1826" spans="3:7">
      <c r="C1826" s="43"/>
      <c r="D1826" s="4"/>
      <c r="E1826" s="4"/>
      <c r="F1826" s="4"/>
      <c r="G1826" s="4"/>
    </row>
    <row r="1827" spans="3:7">
      <c r="C1827" s="43"/>
      <c r="D1827" s="4"/>
      <c r="E1827" s="4"/>
      <c r="F1827" s="4"/>
      <c r="G1827" s="4"/>
    </row>
    <row r="1828" spans="3:7">
      <c r="C1828" s="43"/>
      <c r="D1828" s="4"/>
      <c r="E1828" s="4"/>
      <c r="F1828" s="4"/>
      <c r="G1828" s="4"/>
    </row>
    <row r="1829" spans="3:7">
      <c r="C1829" s="43"/>
      <c r="D1829" s="4"/>
      <c r="E1829" s="4"/>
      <c r="F1829" s="4"/>
      <c r="G1829" s="4"/>
    </row>
    <row r="1830" spans="3:7">
      <c r="C1830" s="43"/>
      <c r="D1830" s="4"/>
      <c r="E1830" s="4"/>
      <c r="F1830" s="4"/>
      <c r="G1830" s="4"/>
    </row>
    <row r="1831" spans="3:7">
      <c r="C1831" s="43"/>
      <c r="D1831" s="4"/>
      <c r="E1831" s="4"/>
      <c r="F1831" s="4"/>
      <c r="G1831" s="4"/>
    </row>
    <row r="1832" spans="3:7">
      <c r="C1832" s="43"/>
      <c r="D1832" s="4"/>
      <c r="E1832" s="4"/>
      <c r="F1832" s="4"/>
      <c r="G1832" s="4"/>
    </row>
    <row r="1833" spans="3:7">
      <c r="C1833" s="43"/>
      <c r="D1833" s="4"/>
      <c r="E1833" s="4"/>
      <c r="F1833" s="4"/>
      <c r="G1833" s="4"/>
    </row>
    <row r="1834" spans="3:7">
      <c r="C1834" s="43"/>
      <c r="D1834" s="4"/>
      <c r="E1834" s="4"/>
      <c r="F1834" s="4"/>
      <c r="G1834" s="4"/>
    </row>
    <row r="1835" spans="3:7">
      <c r="C1835" s="43"/>
      <c r="D1835" s="4"/>
      <c r="E1835" s="4"/>
      <c r="F1835" s="4"/>
      <c r="G1835" s="4"/>
    </row>
    <row r="1836" spans="3:7">
      <c r="C1836" s="43"/>
      <c r="D1836" s="4"/>
      <c r="E1836" s="4"/>
      <c r="F1836" s="4"/>
      <c r="G1836" s="4"/>
    </row>
  </sheetData>
  <mergeCells count="17">
    <mergeCell ref="L8:O8"/>
    <mergeCell ref="BH8:BH9"/>
    <mergeCell ref="C3:E3"/>
    <mergeCell ref="H5:L5"/>
    <mergeCell ref="H8:K8"/>
    <mergeCell ref="E5:G5"/>
    <mergeCell ref="A2:G2"/>
    <mergeCell ref="A5:D5"/>
    <mergeCell ref="A8:A9"/>
    <mergeCell ref="B8:B9"/>
    <mergeCell ref="C8:C9"/>
    <mergeCell ref="D8:D9"/>
    <mergeCell ref="E8:E9"/>
    <mergeCell ref="F8:F9"/>
    <mergeCell ref="G8:G9"/>
    <mergeCell ref="F3:G3"/>
    <mergeCell ref="A3:B3"/>
  </mergeCells>
  <pageMargins left="1.4960629921259843" right="0.70866141732283472" top="0.74803149606299213" bottom="0.74803149606299213" header="0.31496062992125984" footer="0.31496062992125984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O23"/>
  <sheetViews>
    <sheetView tabSelected="1" workbookViewId="0">
      <selection activeCell="L20" sqref="L20"/>
    </sheetView>
  </sheetViews>
  <sheetFormatPr defaultRowHeight="12.75"/>
  <sheetData>
    <row r="2" spans="1:15" ht="30.75" customHeight="1">
      <c r="A2" s="431" t="s">
        <v>120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</row>
    <row r="5" spans="1:15" ht="15">
      <c r="A5" s="432"/>
      <c r="B5" s="432"/>
      <c r="C5" s="432"/>
      <c r="D5" s="286"/>
      <c r="E5" s="286"/>
      <c r="F5" s="286"/>
      <c r="G5" s="286"/>
      <c r="H5" s="286"/>
      <c r="I5" s="287" t="s">
        <v>115</v>
      </c>
      <c r="J5" s="287"/>
      <c r="K5" s="287"/>
      <c r="L5" s="287"/>
      <c r="M5" s="287"/>
      <c r="N5" s="287"/>
    </row>
    <row r="6" spans="1:15" ht="15">
      <c r="A6" s="432"/>
      <c r="B6" s="432"/>
      <c r="C6" s="432"/>
      <c r="D6" s="432"/>
      <c r="E6" s="432"/>
      <c r="F6" s="286"/>
      <c r="G6" s="286"/>
      <c r="H6" s="286"/>
      <c r="I6" s="432" t="s">
        <v>116</v>
      </c>
      <c r="J6" s="432"/>
      <c r="K6" s="432"/>
      <c r="L6" s="432"/>
      <c r="M6" s="432"/>
      <c r="N6" s="432"/>
      <c r="O6" s="432"/>
    </row>
    <row r="7" spans="1:15" ht="15">
      <c r="A7" s="286"/>
      <c r="B7" s="286"/>
      <c r="C7" s="286"/>
      <c r="D7" s="286"/>
      <c r="E7" s="286"/>
      <c r="F7" s="286"/>
      <c r="G7" s="286"/>
      <c r="H7" s="286"/>
      <c r="I7" s="432" t="s">
        <v>117</v>
      </c>
      <c r="J7" s="432"/>
      <c r="K7" s="432"/>
      <c r="L7" s="432"/>
      <c r="M7" s="286"/>
      <c r="N7" s="286"/>
    </row>
    <row r="8" spans="1:15" ht="15">
      <c r="A8" s="286"/>
      <c r="B8" s="286"/>
      <c r="C8" s="286"/>
      <c r="D8" s="286"/>
      <c r="E8" s="286"/>
      <c r="F8" s="286"/>
      <c r="G8" s="286"/>
      <c r="H8" s="286"/>
      <c r="I8" s="432" t="s">
        <v>119</v>
      </c>
      <c r="J8" s="432"/>
      <c r="K8" s="432"/>
      <c r="L8" s="432"/>
      <c r="M8" s="286"/>
      <c r="N8" s="286"/>
    </row>
    <row r="9" spans="1:15" ht="15">
      <c r="A9" s="286"/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</row>
    <row r="10" spans="1:15" ht="15">
      <c r="A10" s="286"/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</row>
    <row r="11" spans="1:15" ht="15">
      <c r="A11" s="286"/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</row>
    <row r="12" spans="1:15" ht="15">
      <c r="A12" s="286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</row>
    <row r="13" spans="1:15" ht="15">
      <c r="A13" s="286"/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</row>
    <row r="14" spans="1:15" ht="110.25" customHeight="1">
      <c r="A14" s="288"/>
      <c r="B14" s="433" t="s">
        <v>121</v>
      </c>
      <c r="C14" s="433"/>
      <c r="D14" s="433"/>
      <c r="E14" s="433"/>
      <c r="F14" s="433"/>
      <c r="G14" s="433"/>
      <c r="H14" s="433"/>
      <c r="I14" s="433"/>
      <c r="J14" s="433"/>
      <c r="K14" s="433"/>
      <c r="L14" s="433"/>
      <c r="M14" s="433"/>
      <c r="N14" s="288"/>
    </row>
    <row r="15" spans="1:15" ht="15">
      <c r="A15" s="286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</row>
    <row r="16" spans="1:15" ht="15">
      <c r="A16" s="286"/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</row>
    <row r="17" spans="1:14" ht="15">
      <c r="A17" s="286"/>
      <c r="B17" s="286"/>
      <c r="C17" s="286"/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</row>
    <row r="18" spans="1:14" ht="15">
      <c r="A18" s="286"/>
      <c r="B18" s="286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</row>
    <row r="19" spans="1:14" ht="15">
      <c r="A19" s="286"/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</row>
    <row r="20" spans="1:14" ht="15">
      <c r="A20" s="286"/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</row>
    <row r="21" spans="1:14" ht="15">
      <c r="A21" s="286"/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</row>
    <row r="22" spans="1:14" ht="15">
      <c r="A22" s="286"/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</row>
    <row r="23" spans="1:14" ht="15">
      <c r="A23" s="286"/>
      <c r="B23" s="286"/>
      <c r="C23" s="286"/>
      <c r="D23" s="286"/>
      <c r="E23" s="286"/>
      <c r="F23" s="286"/>
      <c r="G23" s="434" t="s">
        <v>162</v>
      </c>
      <c r="H23" s="434"/>
      <c r="I23" s="286"/>
      <c r="J23" s="286"/>
      <c r="K23" s="286"/>
      <c r="L23" s="286"/>
      <c r="M23" s="286"/>
      <c r="N23" s="286"/>
    </row>
  </sheetData>
  <mergeCells count="8">
    <mergeCell ref="A2:M2"/>
    <mergeCell ref="A5:C5"/>
    <mergeCell ref="A6:E6"/>
    <mergeCell ref="B14:M14"/>
    <mergeCell ref="G23:H23"/>
    <mergeCell ref="I6:O6"/>
    <mergeCell ref="I7:L7"/>
    <mergeCell ref="I8:L8"/>
  </mergeCells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H22"/>
  <sheetViews>
    <sheetView workbookViewId="0">
      <selection activeCell="H18" sqref="H18"/>
    </sheetView>
  </sheetViews>
  <sheetFormatPr defaultRowHeight="12.75"/>
  <cols>
    <col min="1" max="1" width="26.5703125" customWidth="1"/>
    <col min="2" max="2" width="18.7109375" customWidth="1"/>
    <col min="3" max="3" width="18.85546875" customWidth="1"/>
    <col min="4" max="4" width="19.5703125" customWidth="1"/>
    <col min="5" max="5" width="27.85546875" customWidth="1"/>
  </cols>
  <sheetData>
    <row r="2" spans="1:8" ht="20.25" customHeight="1">
      <c r="A2" s="399" t="s">
        <v>122</v>
      </c>
      <c r="B2" s="399"/>
      <c r="C2" s="399"/>
      <c r="D2" s="399"/>
      <c r="E2" s="399"/>
      <c r="F2" s="373"/>
      <c r="G2" s="373"/>
      <c r="H2" s="373"/>
    </row>
    <row r="3" spans="1:8" ht="18.75">
      <c r="A3" s="399" t="s">
        <v>124</v>
      </c>
      <c r="B3" s="399" t="s">
        <v>123</v>
      </c>
      <c r="C3" s="399"/>
      <c r="D3" s="399"/>
      <c r="E3" s="399"/>
    </row>
    <row r="4" spans="1:8" ht="37.5">
      <c r="A4" s="399"/>
      <c r="B4" s="19" t="s">
        <v>125</v>
      </c>
      <c r="C4" s="19" t="s">
        <v>126</v>
      </c>
      <c r="D4" s="19" t="s">
        <v>127</v>
      </c>
      <c r="E4" s="374" t="s">
        <v>128</v>
      </c>
    </row>
    <row r="5" spans="1:8" ht="16.5" customHeight="1">
      <c r="A5" s="15" t="s">
        <v>129</v>
      </c>
      <c r="B5" s="295">
        <v>6.13</v>
      </c>
      <c r="C5" s="295">
        <v>5.91</v>
      </c>
      <c r="D5" s="295">
        <v>63.14</v>
      </c>
      <c r="E5" s="295">
        <v>340.25</v>
      </c>
    </row>
    <row r="6" spans="1:8" ht="15.75" customHeight="1">
      <c r="A6" s="15" t="s">
        <v>130</v>
      </c>
      <c r="B6" s="295">
        <v>12.63</v>
      </c>
      <c r="C6" s="295">
        <v>17.38</v>
      </c>
      <c r="D6" s="295">
        <v>10.56</v>
      </c>
      <c r="E6" s="295">
        <v>264.2</v>
      </c>
    </row>
    <row r="7" spans="1:8" ht="15.75" customHeight="1">
      <c r="A7" s="15" t="s">
        <v>131</v>
      </c>
      <c r="B7" s="295">
        <v>9.3800000000000008</v>
      </c>
      <c r="C7" s="295">
        <v>7.98</v>
      </c>
      <c r="D7" s="295">
        <v>32.9</v>
      </c>
      <c r="E7" s="295">
        <v>247.05</v>
      </c>
    </row>
    <row r="8" spans="1:8" ht="18" customHeight="1">
      <c r="A8" s="15" t="s">
        <v>132</v>
      </c>
      <c r="B8" s="295">
        <v>6</v>
      </c>
      <c r="C8" s="295">
        <v>6.5</v>
      </c>
      <c r="D8" s="295">
        <v>54.2</v>
      </c>
      <c r="E8" s="295">
        <v>305</v>
      </c>
    </row>
    <row r="9" spans="1:8" ht="18" customHeight="1">
      <c r="A9" s="15" t="s">
        <v>133</v>
      </c>
      <c r="B9" s="295">
        <v>8.5299999999999994</v>
      </c>
      <c r="C9" s="295">
        <v>4.68</v>
      </c>
      <c r="D9" s="295">
        <v>26.3</v>
      </c>
      <c r="E9" s="295">
        <v>188</v>
      </c>
    </row>
    <row r="10" spans="1:8" ht="18" customHeight="1">
      <c r="A10" s="15" t="s">
        <v>134</v>
      </c>
      <c r="B10" s="295">
        <v>4.88</v>
      </c>
      <c r="C10" s="295">
        <v>5.83</v>
      </c>
      <c r="D10" s="295">
        <v>46.58</v>
      </c>
      <c r="E10" s="295">
        <v>264.05</v>
      </c>
    </row>
    <row r="11" spans="1:8" ht="17.25" customHeight="1">
      <c r="A11" s="15" t="s">
        <v>135</v>
      </c>
      <c r="B11" s="295">
        <v>9.23</v>
      </c>
      <c r="C11" s="295">
        <v>6.48</v>
      </c>
      <c r="D11" s="295">
        <v>40.159999999999997</v>
      </c>
      <c r="E11" s="295">
        <v>272.2</v>
      </c>
    </row>
    <row r="12" spans="1:8" ht="17.25" customHeight="1">
      <c r="A12" s="15" t="s">
        <v>136</v>
      </c>
      <c r="B12" s="295">
        <v>6.6</v>
      </c>
      <c r="C12" s="295">
        <v>3.8</v>
      </c>
      <c r="D12" s="295">
        <v>54.6</v>
      </c>
      <c r="E12" s="295">
        <v>285</v>
      </c>
    </row>
    <row r="13" spans="1:8" ht="17.25" customHeight="1">
      <c r="A13" s="15" t="s">
        <v>137</v>
      </c>
      <c r="B13" s="295">
        <v>9.1300000000000008</v>
      </c>
      <c r="C13" s="295">
        <v>6.18</v>
      </c>
      <c r="D13" s="295">
        <v>26.46</v>
      </c>
      <c r="E13" s="295">
        <v>208.2</v>
      </c>
    </row>
    <row r="14" spans="1:8" ht="16.5" customHeight="1">
      <c r="A14" s="15" t="s">
        <v>138</v>
      </c>
      <c r="B14" s="295">
        <v>5.9</v>
      </c>
      <c r="C14" s="295">
        <v>6.1</v>
      </c>
      <c r="D14" s="295">
        <v>47.6</v>
      </c>
      <c r="E14" s="295">
        <v>268</v>
      </c>
    </row>
    <row r="15" spans="1:8" ht="18" customHeight="1">
      <c r="A15" s="15" t="s">
        <v>139</v>
      </c>
      <c r="B15" s="295">
        <v>34.11</v>
      </c>
      <c r="C15" s="295">
        <v>10.76</v>
      </c>
      <c r="D15" s="295">
        <v>50.26</v>
      </c>
      <c r="E15" s="295">
        <v>444.25</v>
      </c>
    </row>
    <row r="16" spans="1:8" ht="17.25" customHeight="1">
      <c r="A16" s="15" t="s">
        <v>140</v>
      </c>
      <c r="B16" s="295">
        <v>8.73</v>
      </c>
      <c r="C16" s="295">
        <v>9.98</v>
      </c>
      <c r="D16" s="295">
        <v>37.06</v>
      </c>
      <c r="E16" s="295">
        <v>288.2</v>
      </c>
    </row>
    <row r="17" spans="1:5" ht="16.5" customHeight="1">
      <c r="A17" s="15" t="s">
        <v>141</v>
      </c>
      <c r="B17" s="295">
        <v>5.2</v>
      </c>
      <c r="C17" s="295">
        <v>3.2</v>
      </c>
      <c r="D17" s="295">
        <v>8.1</v>
      </c>
      <c r="E17" s="295">
        <v>94.5</v>
      </c>
    </row>
    <row r="18" spans="1:5" ht="16.5" customHeight="1">
      <c r="A18" s="15" t="s">
        <v>142</v>
      </c>
      <c r="B18" s="295">
        <v>6.6</v>
      </c>
      <c r="C18" s="295">
        <v>3.8</v>
      </c>
      <c r="D18" s="295">
        <v>54.6</v>
      </c>
      <c r="E18" s="295">
        <v>285</v>
      </c>
    </row>
    <row r="19" spans="1:5" ht="18.75" customHeight="1">
      <c r="A19" s="15" t="s">
        <v>143</v>
      </c>
      <c r="B19" s="295">
        <v>8.92</v>
      </c>
      <c r="C19" s="295">
        <f t="shared" ref="C19:E19" si="0">SUM(C5:C18)</f>
        <v>98.579999999999984</v>
      </c>
      <c r="D19" s="295">
        <f t="shared" si="0"/>
        <v>552.5200000000001</v>
      </c>
      <c r="E19" s="295">
        <f t="shared" si="0"/>
        <v>3753.8999999999996</v>
      </c>
    </row>
    <row r="20" spans="1:5" ht="55.5" customHeight="1">
      <c r="A20" s="375" t="s">
        <v>144</v>
      </c>
      <c r="B20" s="56">
        <v>77</v>
      </c>
      <c r="C20" s="56">
        <v>79</v>
      </c>
      <c r="D20" s="56">
        <v>335</v>
      </c>
      <c r="E20" s="56">
        <v>2350</v>
      </c>
    </row>
    <row r="21" spans="1:5" ht="18" customHeight="1">
      <c r="A21" s="15" t="s">
        <v>145</v>
      </c>
      <c r="B21" s="295">
        <v>10</v>
      </c>
      <c r="C21" s="295">
        <v>10</v>
      </c>
      <c r="D21" s="295">
        <v>12.5</v>
      </c>
      <c r="E21" s="295">
        <v>10</v>
      </c>
    </row>
    <row r="22" spans="1:5">
      <c r="B22" s="372"/>
      <c r="C22" s="372"/>
      <c r="D22" s="372"/>
      <c r="E22" s="372"/>
    </row>
  </sheetData>
  <mergeCells count="3">
    <mergeCell ref="B3:E3"/>
    <mergeCell ref="A3:A4"/>
    <mergeCell ref="A2:E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H1844"/>
  <sheetViews>
    <sheetView zoomScale="80" zoomScaleNormal="80" zoomScaleSheetLayoutView="100" workbookViewId="0">
      <selection activeCell="A2" sqref="A2:O17"/>
    </sheetView>
  </sheetViews>
  <sheetFormatPr defaultRowHeight="15.75"/>
  <cols>
    <col min="1" max="1" width="6.5703125" style="1" customWidth="1"/>
    <col min="2" max="2" width="36.7109375" style="1" customWidth="1"/>
    <col min="3" max="3" width="9.140625" style="1" customWidth="1"/>
    <col min="4" max="4" width="8" style="1" customWidth="1"/>
    <col min="5" max="5" width="8.28515625" style="1" customWidth="1"/>
    <col min="6" max="6" width="9.85546875" style="1" customWidth="1"/>
    <col min="7" max="7" width="10" style="1" customWidth="1"/>
    <col min="8" max="8" width="9.5703125" style="1" customWidth="1"/>
    <col min="9" max="9" width="11.28515625" style="1" customWidth="1"/>
    <col min="10" max="10" width="8.42578125" style="1" customWidth="1"/>
    <col min="11" max="14" width="6.85546875" style="1" customWidth="1"/>
    <col min="15" max="15" width="10" style="1" customWidth="1"/>
    <col min="16" max="58" width="0" style="1" hidden="1" customWidth="1"/>
    <col min="59" max="59" width="1.140625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157.5" customHeight="1">
      <c r="A2" s="384" t="s">
        <v>4</v>
      </c>
      <c r="B2" s="384"/>
      <c r="C2" s="384"/>
      <c r="D2" s="384"/>
      <c r="E2" s="384"/>
      <c r="F2" s="384"/>
      <c r="G2" s="384"/>
      <c r="BH2" s="1"/>
    </row>
    <row r="3" spans="1:60" s="3" customFormat="1" ht="18.75">
      <c r="A3" s="400" t="s">
        <v>81</v>
      </c>
      <c r="B3" s="400"/>
      <c r="C3" s="400"/>
      <c r="D3" s="400"/>
      <c r="E3" s="400"/>
      <c r="F3" s="400"/>
      <c r="G3" s="400"/>
      <c r="H3" s="7"/>
      <c r="I3" s="7"/>
      <c r="J3" s="7"/>
      <c r="K3" s="7"/>
      <c r="L3" s="7"/>
      <c r="M3" s="7"/>
      <c r="N3" s="7"/>
      <c r="O3" s="7"/>
    </row>
    <row r="4" spans="1:60" ht="18.75" hidden="1">
      <c r="A4" s="293"/>
      <c r="B4" s="293"/>
      <c r="C4" s="293"/>
      <c r="D4" s="293"/>
      <c r="E4" s="293"/>
      <c r="F4" s="293"/>
      <c r="G4" s="293"/>
      <c r="H4" s="111"/>
      <c r="I4" s="111"/>
      <c r="J4" s="111"/>
      <c r="K4" s="111"/>
      <c r="L4" s="111"/>
      <c r="M4" s="111"/>
      <c r="N4" s="111"/>
      <c r="O4" s="111"/>
      <c r="BH4" s="1"/>
    </row>
    <row r="5" spans="1:60" ht="22.5" customHeight="1">
      <c r="A5" s="401" t="s">
        <v>101</v>
      </c>
      <c r="B5" s="401"/>
      <c r="C5" s="401"/>
      <c r="D5" s="401"/>
      <c r="E5" s="294"/>
      <c r="F5" s="408" t="s">
        <v>90</v>
      </c>
      <c r="G5" s="408"/>
      <c r="H5" s="408"/>
      <c r="I5" s="111"/>
      <c r="J5" s="111"/>
      <c r="K5" s="111"/>
      <c r="L5" s="111"/>
      <c r="M5" s="111"/>
      <c r="N5" s="111"/>
      <c r="O5" s="111"/>
      <c r="BH5" s="1"/>
    </row>
    <row r="6" spans="1:60" ht="7.5" customHeight="1">
      <c r="A6" s="402"/>
      <c r="B6" s="402"/>
      <c r="C6" s="402"/>
      <c r="D6" s="402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BH6" s="1"/>
    </row>
    <row r="7" spans="1:60" ht="18.75" hidden="1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BH7" s="1"/>
    </row>
    <row r="8" spans="1:60" s="2" customFormat="1" ht="14.25" customHeight="1">
      <c r="A8" s="391" t="s">
        <v>54</v>
      </c>
      <c r="B8" s="404" t="s">
        <v>0</v>
      </c>
      <c r="C8" s="404" t="s">
        <v>61</v>
      </c>
      <c r="D8" s="406" t="s">
        <v>1</v>
      </c>
      <c r="E8" s="406" t="s">
        <v>5</v>
      </c>
      <c r="F8" s="404" t="s">
        <v>60</v>
      </c>
      <c r="G8" s="406" t="s">
        <v>2</v>
      </c>
      <c r="H8" s="399" t="s">
        <v>53</v>
      </c>
      <c r="I8" s="399"/>
      <c r="J8" s="399"/>
      <c r="K8" s="399"/>
      <c r="L8" s="399" t="s">
        <v>55</v>
      </c>
      <c r="M8" s="399"/>
      <c r="N8" s="399"/>
      <c r="O8" s="399"/>
      <c r="P8" s="2" t="s">
        <v>10</v>
      </c>
      <c r="Q8" s="2" t="s">
        <v>11</v>
      </c>
      <c r="R8" s="2" t="s">
        <v>12</v>
      </c>
      <c r="S8" s="2" t="s">
        <v>13</v>
      </c>
      <c r="T8" s="2" t="s">
        <v>14</v>
      </c>
      <c r="U8" s="2" t="s">
        <v>15</v>
      </c>
      <c r="V8" s="2" t="s">
        <v>16</v>
      </c>
      <c r="W8" s="2" t="s">
        <v>17</v>
      </c>
      <c r="X8" s="2" t="s">
        <v>18</v>
      </c>
      <c r="Y8" s="2" t="s">
        <v>19</v>
      </c>
      <c r="Z8" s="2" t="s">
        <v>20</v>
      </c>
      <c r="AA8" s="2" t="s">
        <v>21</v>
      </c>
      <c r="AB8" s="2" t="s">
        <v>22</v>
      </c>
      <c r="AC8" s="2" t="s">
        <v>23</v>
      </c>
      <c r="AD8" s="2" t="s">
        <v>24</v>
      </c>
      <c r="AE8" s="2" t="s">
        <v>25</v>
      </c>
      <c r="AF8" s="2" t="s">
        <v>26</v>
      </c>
      <c r="AG8" s="2" t="s">
        <v>27</v>
      </c>
      <c r="AH8" s="2" t="s">
        <v>28</v>
      </c>
      <c r="AI8" s="2" t="s">
        <v>29</v>
      </c>
      <c r="AJ8" s="2" t="s">
        <v>30</v>
      </c>
      <c r="AK8" s="2" t="s">
        <v>31</v>
      </c>
      <c r="AL8" s="2" t="s">
        <v>32</v>
      </c>
      <c r="AM8" s="2" t="s">
        <v>33</v>
      </c>
      <c r="AN8" s="2" t="s">
        <v>34</v>
      </c>
      <c r="AO8" s="2" t="s">
        <v>35</v>
      </c>
      <c r="AP8" s="2" t="s">
        <v>36</v>
      </c>
      <c r="AQ8" s="2" t="s">
        <v>37</v>
      </c>
      <c r="AR8" s="2" t="s">
        <v>38</v>
      </c>
      <c r="AS8" s="2" t="s">
        <v>39</v>
      </c>
      <c r="AT8" s="2" t="s">
        <v>40</v>
      </c>
      <c r="AU8" s="2" t="s">
        <v>41</v>
      </c>
      <c r="AV8" s="2" t="s">
        <v>42</v>
      </c>
      <c r="AW8" s="2" t="s">
        <v>43</v>
      </c>
      <c r="AX8" s="2" t="s">
        <v>44</v>
      </c>
      <c r="AY8" s="2" t="s">
        <v>45</v>
      </c>
      <c r="AZ8" s="2" t="s">
        <v>46</v>
      </c>
      <c r="BA8" s="2" t="s">
        <v>47</v>
      </c>
      <c r="BB8" s="2" t="s">
        <v>48</v>
      </c>
      <c r="BC8" s="2" t="s">
        <v>49</v>
      </c>
      <c r="BD8" s="2" t="s">
        <v>50</v>
      </c>
      <c r="BE8" s="2" t="s">
        <v>51</v>
      </c>
      <c r="BF8" s="2" t="s">
        <v>52</v>
      </c>
      <c r="BG8" s="6"/>
      <c r="BH8" s="398"/>
    </row>
    <row r="9" spans="1:60" s="2" customFormat="1" ht="15.75" customHeight="1">
      <c r="A9" s="403"/>
      <c r="B9" s="405"/>
      <c r="C9" s="405"/>
      <c r="D9" s="407"/>
      <c r="E9" s="407"/>
      <c r="F9" s="405"/>
      <c r="G9" s="407"/>
      <c r="H9" s="147" t="s">
        <v>6</v>
      </c>
      <c r="I9" s="147" t="s">
        <v>7</v>
      </c>
      <c r="J9" s="147" t="s">
        <v>8</v>
      </c>
      <c r="K9" s="147" t="s">
        <v>9</v>
      </c>
      <c r="L9" s="147" t="s">
        <v>64</v>
      </c>
      <c r="M9" s="147" t="s">
        <v>56</v>
      </c>
      <c r="N9" s="147" t="s">
        <v>66</v>
      </c>
      <c r="O9" s="147" t="s">
        <v>57</v>
      </c>
      <c r="BG9" s="6"/>
      <c r="BH9" s="398"/>
    </row>
    <row r="10" spans="1:60" s="2" customFormat="1" ht="0.75" customHeight="1">
      <c r="A10" s="17"/>
      <c r="B10" s="15"/>
      <c r="C10" s="18"/>
      <c r="D10" s="44"/>
      <c r="E10" s="44"/>
      <c r="F10" s="44"/>
      <c r="G10" s="44"/>
      <c r="H10" s="20"/>
      <c r="I10" s="20"/>
      <c r="J10" s="20"/>
      <c r="K10" s="20"/>
      <c r="L10" s="20"/>
      <c r="M10" s="20"/>
      <c r="N10" s="20"/>
      <c r="O10" s="20"/>
      <c r="P10" s="2">
        <v>0</v>
      </c>
      <c r="Q10" s="2">
        <v>0</v>
      </c>
      <c r="R10" s="2">
        <v>0</v>
      </c>
      <c r="S10" s="2">
        <v>21.52</v>
      </c>
      <c r="T10" s="2">
        <v>23.91</v>
      </c>
      <c r="U10" s="2">
        <v>4.18</v>
      </c>
      <c r="V10" s="2">
        <v>17.329999999999998</v>
      </c>
      <c r="W10" s="2">
        <v>4.78</v>
      </c>
      <c r="X10" s="2">
        <v>14.94</v>
      </c>
      <c r="Y10" s="2">
        <v>16.149999999999999</v>
      </c>
      <c r="Z10" s="2">
        <v>13.75</v>
      </c>
      <c r="AA10" s="2">
        <v>82.51</v>
      </c>
      <c r="AB10" s="2">
        <v>9.56</v>
      </c>
      <c r="AC10" s="2">
        <v>11.97</v>
      </c>
      <c r="AD10" s="2">
        <v>306.73</v>
      </c>
      <c r="AE10" s="2">
        <v>161.61000000000001</v>
      </c>
      <c r="AF10" s="2">
        <v>11.37</v>
      </c>
      <c r="AG10" s="2">
        <v>15.55</v>
      </c>
      <c r="AH10" s="2">
        <v>14.93</v>
      </c>
      <c r="AI10" s="2">
        <v>3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0.01</v>
      </c>
      <c r="AP10" s="2">
        <v>0.11</v>
      </c>
      <c r="AQ10" s="2">
        <v>0.02</v>
      </c>
      <c r="AR10" s="2">
        <v>0.06</v>
      </c>
      <c r="AS10" s="2">
        <v>0.01</v>
      </c>
      <c r="AT10" s="2">
        <v>0</v>
      </c>
      <c r="AU10" s="2">
        <v>0.42</v>
      </c>
      <c r="AV10" s="2">
        <v>0.06</v>
      </c>
      <c r="AW10" s="2">
        <v>0</v>
      </c>
      <c r="AX10" s="2">
        <v>0</v>
      </c>
      <c r="AY10" s="2">
        <v>0.02</v>
      </c>
      <c r="AZ10" s="2">
        <v>0</v>
      </c>
      <c r="BA10" s="2">
        <v>0.01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56</v>
      </c>
      <c r="BH10" s="8"/>
    </row>
    <row r="11" spans="1:60" s="23" customFormat="1" ht="0.75" customHeight="1">
      <c r="A11" s="17"/>
      <c r="B11" s="15"/>
      <c r="C11" s="18"/>
      <c r="D11" s="44"/>
      <c r="E11" s="44"/>
      <c r="F11" s="44"/>
      <c r="G11" s="44"/>
      <c r="H11" s="20"/>
      <c r="I11" s="20"/>
      <c r="J11" s="20"/>
      <c r="K11" s="20"/>
      <c r="L11" s="20"/>
      <c r="M11" s="20"/>
      <c r="N11" s="20"/>
      <c r="O11" s="20"/>
      <c r="BH11" s="13"/>
    </row>
    <row r="12" spans="1:60" s="23" customFormat="1" ht="30.75" customHeight="1">
      <c r="A12" s="17" t="s">
        <v>59</v>
      </c>
      <c r="B12" s="296" t="s">
        <v>71</v>
      </c>
      <c r="C12" s="297" t="s">
        <v>59</v>
      </c>
      <c r="D12" s="44"/>
      <c r="E12" s="44"/>
      <c r="F12" s="44"/>
      <c r="G12" s="44"/>
      <c r="H12" s="44"/>
      <c r="I12" s="20"/>
      <c r="J12" s="20"/>
      <c r="K12" s="20"/>
      <c r="L12" s="20"/>
      <c r="M12" s="20"/>
      <c r="N12" s="20"/>
      <c r="O12" s="20"/>
      <c r="BH12" s="13"/>
    </row>
    <row r="13" spans="1:60" s="23" customFormat="1" ht="37.5" customHeight="1">
      <c r="A13" s="170" t="s">
        <v>102</v>
      </c>
      <c r="B13" s="171" t="s">
        <v>103</v>
      </c>
      <c r="C13" s="298">
        <v>130</v>
      </c>
      <c r="D13" s="299">
        <v>11.2</v>
      </c>
      <c r="E13" s="299">
        <v>17</v>
      </c>
      <c r="F13" s="299">
        <v>2.8</v>
      </c>
      <c r="G13" s="299">
        <v>208</v>
      </c>
      <c r="H13" s="300">
        <v>100</v>
      </c>
      <c r="I13" s="300">
        <v>16</v>
      </c>
      <c r="J13" s="300">
        <v>194</v>
      </c>
      <c r="K13" s="300">
        <v>2.1</v>
      </c>
      <c r="L13" s="300">
        <v>1</v>
      </c>
      <c r="M13" s="300">
        <v>124</v>
      </c>
      <c r="N13" s="300">
        <v>0.06</v>
      </c>
      <c r="O13" s="19">
        <v>0.4</v>
      </c>
      <c r="BH13" s="13"/>
    </row>
    <row r="14" spans="1:60" s="23" customFormat="1" ht="23.25" customHeight="1">
      <c r="A14" s="155" t="s">
        <v>99</v>
      </c>
      <c r="B14" s="156" t="s">
        <v>72</v>
      </c>
      <c r="C14" s="301" t="s">
        <v>100</v>
      </c>
      <c r="D14" s="244">
        <v>0.2</v>
      </c>
      <c r="E14" s="244">
        <v>0.2</v>
      </c>
      <c r="F14" s="244">
        <v>0.1</v>
      </c>
      <c r="G14" s="244">
        <v>9</v>
      </c>
      <c r="H14" s="244">
        <v>38</v>
      </c>
      <c r="I14" s="245">
        <v>5</v>
      </c>
      <c r="J14" s="245">
        <v>4</v>
      </c>
      <c r="K14" s="245">
        <v>7.7</v>
      </c>
      <c r="L14" s="245">
        <v>1</v>
      </c>
      <c r="M14" s="245">
        <v>0</v>
      </c>
      <c r="N14" s="245">
        <v>0</v>
      </c>
      <c r="O14" s="245">
        <v>0</v>
      </c>
      <c r="P14" s="157">
        <v>0</v>
      </c>
      <c r="Q14" s="20">
        <v>0</v>
      </c>
      <c r="BH14" s="13"/>
    </row>
    <row r="15" spans="1:60" s="23" customFormat="1" ht="23.25" customHeight="1" thickBot="1">
      <c r="A15" s="302" t="s">
        <v>118</v>
      </c>
      <c r="B15" s="83" t="s">
        <v>68</v>
      </c>
      <c r="C15" s="303">
        <v>20</v>
      </c>
      <c r="D15" s="85">
        <v>1.23</v>
      </c>
      <c r="E15" s="84">
        <v>0.18</v>
      </c>
      <c r="F15" s="84">
        <v>7.66</v>
      </c>
      <c r="G15" s="84">
        <v>47.2</v>
      </c>
      <c r="H15" s="84">
        <v>4.5999999999999996</v>
      </c>
      <c r="I15" s="85">
        <v>0.08</v>
      </c>
      <c r="J15" s="85">
        <v>0.96</v>
      </c>
      <c r="K15" s="85">
        <v>0.4</v>
      </c>
      <c r="L15" s="85">
        <v>0</v>
      </c>
      <c r="M15" s="85">
        <v>0</v>
      </c>
      <c r="N15" s="85">
        <v>0.05</v>
      </c>
      <c r="O15" s="85">
        <v>0</v>
      </c>
      <c r="BH15" s="13"/>
    </row>
    <row r="16" spans="1:60" s="23" customFormat="1" ht="40.5" customHeight="1" thickBot="1">
      <c r="A16" s="304"/>
      <c r="B16" s="152" t="s">
        <v>76</v>
      </c>
      <c r="C16" s="305">
        <v>350</v>
      </c>
      <c r="D16" s="151">
        <f t="shared" ref="D16:O16" si="0">SUM(D13:D15)</f>
        <v>12.629999999999999</v>
      </c>
      <c r="E16" s="151">
        <f t="shared" si="0"/>
        <v>17.38</v>
      </c>
      <c r="F16" s="151">
        <f t="shared" si="0"/>
        <v>10.56</v>
      </c>
      <c r="G16" s="151">
        <f t="shared" si="0"/>
        <v>264.2</v>
      </c>
      <c r="H16" s="151">
        <f t="shared" si="0"/>
        <v>142.6</v>
      </c>
      <c r="I16" s="153">
        <f t="shared" si="0"/>
        <v>21.08</v>
      </c>
      <c r="J16" s="153">
        <f t="shared" si="0"/>
        <v>198.96</v>
      </c>
      <c r="K16" s="153">
        <f t="shared" si="0"/>
        <v>10.200000000000001</v>
      </c>
      <c r="L16" s="153">
        <f t="shared" si="0"/>
        <v>2</v>
      </c>
      <c r="M16" s="153">
        <f t="shared" si="0"/>
        <v>124</v>
      </c>
      <c r="N16" s="153">
        <f t="shared" si="0"/>
        <v>0.11</v>
      </c>
      <c r="O16" s="154">
        <f t="shared" si="0"/>
        <v>0.4</v>
      </c>
      <c r="BH16" s="13"/>
    </row>
    <row r="17" spans="1:60" s="16" customFormat="1" ht="20.25">
      <c r="A17" s="158"/>
      <c r="B17" s="159"/>
      <c r="C17" s="118"/>
      <c r="D17" s="119"/>
      <c r="E17" s="119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16">
        <v>0</v>
      </c>
      <c r="Q17" s="16">
        <v>0</v>
      </c>
      <c r="R17" s="16">
        <v>0</v>
      </c>
      <c r="S17" s="16">
        <v>1519.89</v>
      </c>
      <c r="T17" s="16">
        <v>595.91999999999996</v>
      </c>
      <c r="U17" s="16">
        <v>541.48</v>
      </c>
      <c r="V17" s="16">
        <v>654.19000000000005</v>
      </c>
      <c r="W17" s="16">
        <v>176.85</v>
      </c>
      <c r="X17" s="16">
        <v>1133.81</v>
      </c>
      <c r="Y17" s="16">
        <v>925.42</v>
      </c>
      <c r="Z17" s="16">
        <v>2446.73</v>
      </c>
      <c r="AA17" s="16">
        <v>2233.0100000000002</v>
      </c>
      <c r="AB17" s="16">
        <v>552.71</v>
      </c>
      <c r="AC17" s="16">
        <v>1171.8499999999999</v>
      </c>
      <c r="AD17" s="16">
        <v>4640.25</v>
      </c>
      <c r="AE17" s="16">
        <v>4.0999999999999996</v>
      </c>
      <c r="AF17" s="16">
        <v>1197.8399999999999</v>
      </c>
      <c r="AG17" s="16">
        <v>993.63</v>
      </c>
      <c r="AH17" s="16">
        <v>674.99</v>
      </c>
      <c r="AI17" s="16">
        <v>295.57</v>
      </c>
      <c r="AJ17" s="16">
        <v>1.03</v>
      </c>
      <c r="AK17" s="16">
        <v>1.46</v>
      </c>
      <c r="AL17" s="16">
        <v>1.1000000000000001</v>
      </c>
      <c r="AM17" s="16">
        <v>2.69</v>
      </c>
      <c r="AN17" s="16">
        <v>0.1</v>
      </c>
      <c r="AO17" s="16">
        <v>0.57999999999999996</v>
      </c>
      <c r="AP17" s="16">
        <v>0.02</v>
      </c>
      <c r="AQ17" s="16">
        <v>4.13</v>
      </c>
      <c r="AR17" s="16">
        <v>0.01</v>
      </c>
      <c r="AS17" s="16">
        <v>1.26</v>
      </c>
      <c r="AT17" s="16">
        <v>0.81</v>
      </c>
      <c r="AU17" s="16">
        <v>0.63</v>
      </c>
      <c r="AV17" s="16">
        <v>0</v>
      </c>
      <c r="AW17" s="16">
        <v>1.35</v>
      </c>
      <c r="AX17" s="16">
        <v>0.36</v>
      </c>
      <c r="AY17" s="16">
        <v>32.9</v>
      </c>
      <c r="AZ17" s="16">
        <v>0</v>
      </c>
      <c r="BA17" s="16">
        <v>0</v>
      </c>
      <c r="BB17" s="16">
        <v>12.7</v>
      </c>
      <c r="BC17" s="16">
        <v>0.36</v>
      </c>
      <c r="BD17" s="16">
        <v>0.12</v>
      </c>
      <c r="BE17" s="16">
        <v>0</v>
      </c>
      <c r="BF17" s="16">
        <v>0</v>
      </c>
      <c r="BG17" s="16">
        <v>0</v>
      </c>
    </row>
    <row r="18" spans="1:60" s="2" customFormat="1" ht="29.25" customHeight="1">
      <c r="A18" s="160"/>
      <c r="B18" s="117"/>
      <c r="C18" s="122"/>
      <c r="D18" s="119"/>
      <c r="E18" s="119"/>
      <c r="F18" s="119"/>
      <c r="G18" s="119"/>
      <c r="H18" s="63"/>
      <c r="I18" s="63"/>
      <c r="J18" s="63"/>
      <c r="K18" s="63"/>
      <c r="L18" s="63"/>
      <c r="M18" s="63"/>
      <c r="N18" s="63"/>
      <c r="O18" s="63"/>
      <c r="P18" s="2">
        <v>0</v>
      </c>
      <c r="Q18" s="2">
        <v>0</v>
      </c>
      <c r="R18" s="2">
        <v>0</v>
      </c>
      <c r="S18" s="2">
        <v>1381.03</v>
      </c>
      <c r="T18" s="2">
        <v>1160.57</v>
      </c>
      <c r="U18" s="2">
        <v>443.68</v>
      </c>
      <c r="V18" s="2">
        <v>678.39</v>
      </c>
      <c r="W18" s="2">
        <v>184.32</v>
      </c>
      <c r="X18" s="2">
        <v>844.6</v>
      </c>
      <c r="Y18" s="2">
        <v>934.85</v>
      </c>
      <c r="Z18" s="2">
        <v>1366.85</v>
      </c>
      <c r="AA18" s="2">
        <v>1753.87</v>
      </c>
      <c r="AB18" s="2">
        <v>604.66999999999996</v>
      </c>
      <c r="AC18" s="2">
        <v>935.63</v>
      </c>
      <c r="AD18" s="2">
        <v>3380.86</v>
      </c>
      <c r="AE18" s="2">
        <v>194.99</v>
      </c>
      <c r="AF18" s="2">
        <v>767.19</v>
      </c>
      <c r="AG18" s="2">
        <v>776.37</v>
      </c>
      <c r="AH18" s="2">
        <v>604.22</v>
      </c>
      <c r="AI18" s="2">
        <v>247.45</v>
      </c>
      <c r="AJ18" s="2">
        <v>0.44</v>
      </c>
      <c r="AK18" s="2">
        <v>0.53</v>
      </c>
      <c r="AL18" s="2">
        <v>0.39</v>
      </c>
      <c r="AM18" s="2">
        <v>0.94</v>
      </c>
      <c r="AN18" s="2">
        <v>0.1</v>
      </c>
      <c r="AO18" s="2">
        <v>0.55000000000000004</v>
      </c>
      <c r="AP18" s="2">
        <v>0.02</v>
      </c>
      <c r="AQ18" s="2">
        <v>2.0099999999999998</v>
      </c>
      <c r="AR18" s="2">
        <v>0.01</v>
      </c>
      <c r="AS18" s="2">
        <v>0.66</v>
      </c>
      <c r="AT18" s="2">
        <v>0.28000000000000003</v>
      </c>
      <c r="AU18" s="2">
        <v>0.23</v>
      </c>
      <c r="AV18" s="2">
        <v>0</v>
      </c>
      <c r="AW18" s="2">
        <v>0.51</v>
      </c>
      <c r="AX18" s="2">
        <v>0.21</v>
      </c>
      <c r="AY18" s="2">
        <v>11.7</v>
      </c>
      <c r="AZ18" s="2">
        <v>0.01</v>
      </c>
      <c r="BA18" s="2">
        <v>0</v>
      </c>
      <c r="BB18" s="2">
        <v>5.41</v>
      </c>
      <c r="BC18" s="2">
        <v>0.13</v>
      </c>
      <c r="BD18" s="2">
        <v>0.03</v>
      </c>
      <c r="BE18" s="2">
        <v>0</v>
      </c>
      <c r="BF18" s="2">
        <v>0</v>
      </c>
      <c r="BG18" s="2">
        <v>0</v>
      </c>
      <c r="BH18" s="8"/>
    </row>
    <row r="19" spans="1:60" s="2" customFormat="1" ht="38.25" customHeight="1">
      <c r="A19" s="161"/>
      <c r="B19" s="159"/>
      <c r="C19" s="162"/>
      <c r="D19" s="119"/>
      <c r="E19" s="119"/>
      <c r="F19" s="119"/>
      <c r="G19" s="119"/>
      <c r="H19" s="63"/>
      <c r="I19" s="63"/>
      <c r="J19" s="63"/>
      <c r="K19" s="63"/>
      <c r="L19" s="63"/>
      <c r="M19" s="63"/>
      <c r="N19" s="63"/>
      <c r="O19" s="63"/>
      <c r="P19" s="2">
        <v>0</v>
      </c>
      <c r="Q19" s="2">
        <v>0</v>
      </c>
      <c r="R19" s="2">
        <v>0</v>
      </c>
      <c r="S19" s="2">
        <v>33.71</v>
      </c>
      <c r="T19" s="2">
        <v>39.770000000000003</v>
      </c>
      <c r="U19" s="2">
        <v>24.96</v>
      </c>
      <c r="V19" s="2">
        <v>108.57</v>
      </c>
      <c r="W19" s="2">
        <v>5.92</v>
      </c>
      <c r="X19" s="2">
        <v>32.86</v>
      </c>
      <c r="Y19" s="2">
        <v>54.15</v>
      </c>
      <c r="Z19" s="2">
        <v>168.64</v>
      </c>
      <c r="AA19" s="2">
        <v>152.31</v>
      </c>
      <c r="AB19" s="2">
        <v>22.7</v>
      </c>
      <c r="AC19" s="2">
        <v>13.68</v>
      </c>
      <c r="AD19" s="2">
        <v>211.51</v>
      </c>
      <c r="AE19" s="2">
        <v>8.4600000000000009</v>
      </c>
      <c r="AF19" s="2">
        <v>201.07</v>
      </c>
      <c r="AG19" s="2">
        <v>141.85</v>
      </c>
      <c r="AH19" s="2">
        <v>24.96</v>
      </c>
      <c r="AI19" s="2">
        <v>31.73</v>
      </c>
      <c r="AJ19" s="2">
        <v>0.01</v>
      </c>
      <c r="AK19" s="2">
        <v>0.01</v>
      </c>
      <c r="AL19" s="2">
        <v>0</v>
      </c>
      <c r="AM19" s="2">
        <v>0.01</v>
      </c>
      <c r="AN19" s="2">
        <v>0.01</v>
      </c>
      <c r="AO19" s="2">
        <v>0</v>
      </c>
      <c r="AP19" s="2">
        <v>0</v>
      </c>
      <c r="AQ19" s="2">
        <v>0.09</v>
      </c>
      <c r="AR19" s="2">
        <v>0</v>
      </c>
      <c r="AS19" s="2">
        <v>0.01</v>
      </c>
      <c r="AT19" s="2">
        <v>0.01</v>
      </c>
      <c r="AU19" s="2">
        <v>0</v>
      </c>
      <c r="AV19" s="2">
        <v>0</v>
      </c>
      <c r="AW19" s="2">
        <v>0</v>
      </c>
      <c r="AX19" s="2">
        <v>0.02</v>
      </c>
      <c r="AY19" s="2">
        <v>7.0000000000000007E-2</v>
      </c>
      <c r="AZ19" s="2">
        <v>0</v>
      </c>
      <c r="BA19" s="2">
        <v>0</v>
      </c>
      <c r="BB19" s="2">
        <v>0.15</v>
      </c>
      <c r="BC19" s="2">
        <v>0.11</v>
      </c>
      <c r="BD19" s="2">
        <v>0.01</v>
      </c>
      <c r="BE19" s="2">
        <v>0</v>
      </c>
      <c r="BF19" s="2">
        <v>0</v>
      </c>
      <c r="BG19" s="2">
        <v>0</v>
      </c>
      <c r="BH19" s="8"/>
    </row>
    <row r="20" spans="1:60" s="2" customFormat="1" ht="30" customHeight="1">
      <c r="A20" s="92"/>
      <c r="B20" s="117"/>
      <c r="C20" s="122"/>
      <c r="D20" s="119"/>
      <c r="E20" s="119"/>
      <c r="F20" s="119"/>
      <c r="G20" s="119"/>
      <c r="H20" s="63"/>
      <c r="I20" s="63"/>
      <c r="J20" s="63"/>
      <c r="K20" s="63"/>
      <c r="L20" s="63"/>
      <c r="M20" s="63"/>
      <c r="N20" s="63"/>
      <c r="O20" s="63"/>
      <c r="P20" s="2">
        <v>0</v>
      </c>
      <c r="Q20" s="2">
        <v>0</v>
      </c>
      <c r="R20" s="2">
        <v>0</v>
      </c>
      <c r="S20" s="2">
        <v>152.69</v>
      </c>
      <c r="T20" s="2">
        <v>50.63</v>
      </c>
      <c r="U20" s="2">
        <v>30.02</v>
      </c>
      <c r="V20" s="2">
        <v>60.03</v>
      </c>
      <c r="W20" s="2">
        <v>22.71</v>
      </c>
      <c r="X20" s="2">
        <v>108.58</v>
      </c>
      <c r="Y20" s="2">
        <v>67.34</v>
      </c>
      <c r="Z20" s="2">
        <v>93.96</v>
      </c>
      <c r="AA20" s="2">
        <v>77.52</v>
      </c>
      <c r="AB20" s="2">
        <v>40.72</v>
      </c>
      <c r="AC20" s="2">
        <v>72.040000000000006</v>
      </c>
      <c r="AD20" s="2">
        <v>602.39</v>
      </c>
      <c r="AE20" s="2">
        <v>70.47</v>
      </c>
      <c r="AF20" s="2">
        <v>196.27</v>
      </c>
      <c r="AG20" s="2">
        <v>85.35</v>
      </c>
      <c r="AH20" s="2">
        <v>56.64</v>
      </c>
      <c r="AI20" s="2">
        <v>44.89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0.04</v>
      </c>
      <c r="AQ20" s="2">
        <v>0.02</v>
      </c>
      <c r="AR20" s="2">
        <v>0.02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0.02</v>
      </c>
      <c r="AZ20" s="2">
        <v>0</v>
      </c>
      <c r="BA20" s="2">
        <v>0</v>
      </c>
      <c r="BB20" s="2">
        <v>0.08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8"/>
    </row>
    <row r="21" spans="1:60" s="2" customFormat="1" ht="27.75" customHeight="1">
      <c r="A21" s="92"/>
      <c r="B21" s="117"/>
      <c r="C21" s="122"/>
      <c r="D21" s="63"/>
      <c r="E21" s="119"/>
      <c r="F21" s="119"/>
      <c r="G21" s="119"/>
      <c r="H21" s="119"/>
      <c r="I21" s="63"/>
      <c r="J21" s="63"/>
      <c r="K21" s="63"/>
      <c r="L21" s="63"/>
      <c r="M21" s="63"/>
      <c r="N21" s="63"/>
      <c r="O21" s="63"/>
      <c r="P21" s="114"/>
      <c r="Q21" s="34"/>
      <c r="R21" s="34"/>
      <c r="S21" s="34"/>
      <c r="T21" s="34"/>
      <c r="U21" s="36">
        <v>9.1999999999999993</v>
      </c>
      <c r="V21" s="36">
        <v>0.15</v>
      </c>
      <c r="W21" s="36">
        <v>1.92</v>
      </c>
      <c r="X21" s="36">
        <v>0.84</v>
      </c>
      <c r="Y21" s="36">
        <v>0</v>
      </c>
      <c r="Z21" s="36">
        <v>0</v>
      </c>
      <c r="AA21" s="36">
        <v>0</v>
      </c>
      <c r="AB21" s="36">
        <v>0</v>
      </c>
      <c r="AC21" s="36">
        <v>0.06</v>
      </c>
      <c r="AD21" s="36">
        <v>0.02</v>
      </c>
      <c r="AE21" s="36">
        <v>0.18</v>
      </c>
      <c r="AF21" s="36">
        <v>0</v>
      </c>
      <c r="AG21" s="36">
        <v>0</v>
      </c>
      <c r="AH21" s="2">
        <v>45</v>
      </c>
      <c r="AI21" s="2">
        <v>32.5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0.05</v>
      </c>
      <c r="AQ21" s="2">
        <v>0.04</v>
      </c>
      <c r="AR21" s="2">
        <v>0.03</v>
      </c>
      <c r="AS21" s="2">
        <v>0</v>
      </c>
      <c r="AT21" s="2">
        <v>0.01</v>
      </c>
      <c r="AU21" s="2">
        <v>0</v>
      </c>
      <c r="AV21" s="2">
        <v>0</v>
      </c>
      <c r="AW21" s="2">
        <v>0</v>
      </c>
      <c r="AX21" s="2">
        <v>0</v>
      </c>
      <c r="AY21" s="2">
        <v>0.03</v>
      </c>
      <c r="AZ21" s="2">
        <v>0</v>
      </c>
      <c r="BA21" s="2">
        <v>0</v>
      </c>
      <c r="BB21" s="2">
        <v>0.12</v>
      </c>
      <c r="BC21" s="2">
        <v>0.02</v>
      </c>
      <c r="BD21" s="2">
        <v>0</v>
      </c>
      <c r="BE21" s="2">
        <v>0</v>
      </c>
      <c r="BF21" s="2">
        <v>0</v>
      </c>
      <c r="BG21" s="2">
        <v>0</v>
      </c>
      <c r="BH21" s="8"/>
    </row>
    <row r="22" spans="1:60" s="2" customFormat="1" ht="20.25">
      <c r="A22" s="116"/>
      <c r="B22" s="127"/>
      <c r="C22" s="118"/>
      <c r="D22" s="129"/>
      <c r="E22" s="129"/>
      <c r="F22" s="129"/>
      <c r="G22" s="129"/>
      <c r="H22" s="129"/>
      <c r="I22" s="129"/>
      <c r="J22" s="163"/>
      <c r="K22" s="129"/>
      <c r="L22" s="129"/>
      <c r="M22" s="129"/>
      <c r="N22" s="129"/>
      <c r="O22" s="129"/>
      <c r="P22" s="2">
        <v>0</v>
      </c>
      <c r="Q22" s="2">
        <v>0</v>
      </c>
      <c r="R22" s="2">
        <v>0</v>
      </c>
      <c r="S22" s="2">
        <v>3835.36</v>
      </c>
      <c r="T22" s="2">
        <v>2287.9499999999998</v>
      </c>
      <c r="U22" s="2">
        <v>1251.17</v>
      </c>
      <c r="V22" s="2">
        <v>1898.74</v>
      </c>
      <c r="W22" s="2">
        <v>495.14</v>
      </c>
      <c r="X22" s="2">
        <v>2677.99</v>
      </c>
      <c r="Y22" s="2">
        <v>2458.54</v>
      </c>
      <c r="Z22" s="2">
        <v>5137.34</v>
      </c>
      <c r="AA22" s="2">
        <v>5390.77</v>
      </c>
      <c r="AB22" s="2">
        <v>1480.33</v>
      </c>
      <c r="AC22" s="2">
        <v>2731.47</v>
      </c>
      <c r="AD22" s="2">
        <v>11406.22</v>
      </c>
      <c r="AE22" s="2">
        <v>548.21</v>
      </c>
      <c r="AF22" s="2">
        <v>3036.12</v>
      </c>
      <c r="AG22" s="2">
        <v>2530.7600000000002</v>
      </c>
      <c r="AH22" s="2">
        <v>1693.7</v>
      </c>
      <c r="AI22" s="2">
        <v>780.17</v>
      </c>
      <c r="AJ22" s="2">
        <v>1.88</v>
      </c>
      <c r="AK22" s="2">
        <v>2.4700000000000002</v>
      </c>
      <c r="AL22" s="2">
        <v>1.84</v>
      </c>
      <c r="AM22" s="2">
        <v>4.49</v>
      </c>
      <c r="AN22" s="2">
        <v>0.32</v>
      </c>
      <c r="AO22" s="2">
        <v>1.66</v>
      </c>
      <c r="AP22" s="2">
        <v>0.25</v>
      </c>
      <c r="AQ22" s="2">
        <v>11.51</v>
      </c>
      <c r="AR22" s="2">
        <v>0.14000000000000001</v>
      </c>
      <c r="AS22" s="2">
        <v>6.41</v>
      </c>
      <c r="AT22" s="2">
        <v>1.76</v>
      </c>
      <c r="AU22" s="2">
        <v>1.58</v>
      </c>
      <c r="AV22" s="2">
        <v>0.06</v>
      </c>
      <c r="AW22" s="2">
        <v>2.31</v>
      </c>
      <c r="AX22" s="2">
        <v>0.93</v>
      </c>
      <c r="AY22" s="2">
        <v>60.24</v>
      </c>
      <c r="AZ22" s="2">
        <v>0.01</v>
      </c>
      <c r="BA22" s="2">
        <v>0.01</v>
      </c>
      <c r="BB22" s="2">
        <v>23.51</v>
      </c>
      <c r="BC22" s="2">
        <v>0.8</v>
      </c>
      <c r="BD22" s="2">
        <v>0.2</v>
      </c>
      <c r="BE22" s="2">
        <v>0</v>
      </c>
      <c r="BF22" s="2">
        <v>0</v>
      </c>
      <c r="BG22" s="2">
        <v>56</v>
      </c>
      <c r="BH22" s="8"/>
    </row>
    <row r="23" spans="1:60" s="2" customFormat="1" ht="25.5">
      <c r="A23" s="164"/>
      <c r="B23" s="132"/>
      <c r="C23" s="165"/>
      <c r="D23" s="166"/>
      <c r="E23" s="166"/>
      <c r="F23" s="166"/>
      <c r="G23" s="166"/>
      <c r="H23" s="166"/>
      <c r="I23" s="116"/>
      <c r="J23" s="116"/>
      <c r="K23" s="116"/>
      <c r="L23" s="116"/>
      <c r="M23" s="116"/>
      <c r="N23" s="116"/>
      <c r="O23" s="116"/>
      <c r="BH23" s="8"/>
    </row>
    <row r="24" spans="1:60" s="2" customFormat="1" ht="24" customHeight="1">
      <c r="A24" s="135"/>
      <c r="B24" s="121"/>
      <c r="C24" s="125"/>
      <c r="D24" s="75"/>
      <c r="E24" s="75"/>
      <c r="F24" s="75"/>
      <c r="G24" s="75"/>
      <c r="H24" s="75"/>
      <c r="I24" s="69"/>
      <c r="J24" s="69"/>
      <c r="K24" s="69"/>
      <c r="L24" s="69"/>
      <c r="M24" s="69"/>
      <c r="N24" s="69"/>
      <c r="O24" s="69"/>
      <c r="BH24" s="8"/>
    </row>
    <row r="25" spans="1:60" s="23" customFormat="1" ht="24" customHeight="1">
      <c r="A25" s="135"/>
      <c r="B25" s="121"/>
      <c r="C25" s="125"/>
      <c r="D25" s="75"/>
      <c r="E25" s="75"/>
      <c r="F25" s="75"/>
      <c r="G25" s="75"/>
      <c r="H25" s="75"/>
      <c r="I25" s="69"/>
      <c r="J25" s="69"/>
      <c r="K25" s="69"/>
      <c r="L25" s="69"/>
      <c r="M25" s="69"/>
      <c r="N25" s="69"/>
      <c r="O25" s="69"/>
      <c r="BH25" s="13"/>
    </row>
    <row r="26" spans="1:60" s="23" customFormat="1" ht="22.5" customHeight="1">
      <c r="A26" s="135"/>
      <c r="B26" s="121"/>
      <c r="C26" s="125"/>
      <c r="D26" s="75"/>
      <c r="E26" s="75"/>
      <c r="F26" s="75"/>
      <c r="G26" s="75"/>
      <c r="H26" s="75"/>
      <c r="I26" s="69"/>
      <c r="J26" s="69"/>
      <c r="K26" s="69"/>
      <c r="L26" s="69"/>
      <c r="M26" s="69"/>
      <c r="N26" s="69"/>
      <c r="O26" s="69"/>
      <c r="BH26" s="13"/>
    </row>
    <row r="27" spans="1:60" s="2" customFormat="1" ht="20.25">
      <c r="A27" s="135"/>
      <c r="B27" s="121"/>
      <c r="C27" s="125"/>
      <c r="D27" s="28"/>
      <c r="E27" s="75"/>
      <c r="F27" s="75"/>
      <c r="G27" s="75"/>
      <c r="H27" s="75"/>
      <c r="I27" s="69"/>
      <c r="J27" s="69"/>
      <c r="K27" s="69"/>
      <c r="L27" s="69"/>
      <c r="M27" s="69"/>
      <c r="N27" s="69"/>
      <c r="O27" s="69"/>
      <c r="BH27" s="8"/>
    </row>
    <row r="28" spans="1:60" s="2" customFormat="1" ht="20.25">
      <c r="A28" s="92"/>
      <c r="B28" s="127"/>
      <c r="C28" s="162"/>
      <c r="D28" s="129"/>
      <c r="E28" s="129"/>
      <c r="F28" s="129"/>
      <c r="G28" s="129"/>
      <c r="H28" s="129"/>
      <c r="I28" s="130"/>
      <c r="J28" s="130"/>
      <c r="K28" s="130"/>
      <c r="L28" s="130"/>
      <c r="M28" s="130"/>
      <c r="N28" s="130"/>
      <c r="O28" s="130"/>
      <c r="BH28" s="8"/>
    </row>
    <row r="29" spans="1:60" s="23" customFormat="1" ht="20.25">
      <c r="A29" s="92"/>
      <c r="B29" s="127"/>
      <c r="C29" s="162"/>
      <c r="D29" s="129"/>
      <c r="E29" s="129"/>
      <c r="F29" s="129"/>
      <c r="G29" s="129"/>
      <c r="H29" s="129"/>
      <c r="I29" s="130"/>
      <c r="J29" s="130"/>
      <c r="K29" s="130"/>
      <c r="L29" s="130"/>
      <c r="M29" s="130"/>
      <c r="N29" s="130"/>
      <c r="O29" s="130"/>
      <c r="BH29" s="13"/>
    </row>
    <row r="30" spans="1:60" s="2" customFormat="1" ht="25.5">
      <c r="A30" s="6"/>
      <c r="B30" s="141"/>
      <c r="C30" s="136"/>
      <c r="D30" s="138"/>
      <c r="E30" s="138"/>
      <c r="F30" s="138"/>
      <c r="G30" s="167"/>
      <c r="H30" s="138"/>
      <c r="I30" s="138"/>
      <c r="J30" s="167"/>
      <c r="K30" s="143"/>
      <c r="L30" s="138"/>
      <c r="M30" s="143"/>
      <c r="N30" s="138"/>
      <c r="O30" s="138"/>
      <c r="BH30" s="8"/>
    </row>
    <row r="31" spans="1:60" s="2" customFormat="1" ht="15">
      <c r="C31" s="8"/>
      <c r="D31" s="8"/>
      <c r="E31" s="8"/>
      <c r="F31" s="8"/>
      <c r="G31" s="8"/>
      <c r="O31" s="13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2:60" s="2" customFormat="1" ht="15">
      <c r="C321" s="8"/>
      <c r="D321" s="8"/>
      <c r="E321" s="8"/>
      <c r="F321" s="8"/>
      <c r="G321" s="8"/>
      <c r="BH321" s="8"/>
    </row>
    <row r="322" spans="2:60" s="2" customFormat="1" ht="15">
      <c r="C322" s="8"/>
      <c r="D322" s="8"/>
      <c r="E322" s="8"/>
      <c r="F322" s="8"/>
      <c r="G322" s="8"/>
      <c r="BH322" s="8"/>
    </row>
    <row r="323" spans="2:60" s="2" customFormat="1" ht="15">
      <c r="C323" s="8"/>
      <c r="D323" s="8"/>
      <c r="E323" s="8"/>
      <c r="F323" s="8"/>
      <c r="G323" s="8"/>
      <c r="BH323" s="8"/>
    </row>
    <row r="324" spans="2:60" s="2" customFormat="1" ht="15">
      <c r="C324" s="8"/>
      <c r="D324" s="8"/>
      <c r="E324" s="8"/>
      <c r="F324" s="8"/>
      <c r="G324" s="8"/>
      <c r="BH324" s="8"/>
    </row>
    <row r="325" spans="2:60" s="2" customFormat="1" ht="15">
      <c r="C325" s="8"/>
      <c r="D325" s="8"/>
      <c r="E325" s="8"/>
      <c r="F325" s="8"/>
      <c r="G325" s="8"/>
      <c r="BH325" s="8"/>
    </row>
    <row r="326" spans="2:60" s="2" customFormat="1" ht="15">
      <c r="C326" s="8"/>
      <c r="D326" s="8"/>
      <c r="E326" s="8"/>
      <c r="F326" s="8"/>
      <c r="G326" s="8"/>
      <c r="BH326" s="8"/>
    </row>
    <row r="327" spans="2:60" s="2" customFormat="1" ht="15">
      <c r="C327" s="8"/>
      <c r="D327" s="8"/>
      <c r="E327" s="8"/>
      <c r="F327" s="8"/>
      <c r="G327" s="8"/>
      <c r="BH327" s="8"/>
    </row>
    <row r="328" spans="2:60" s="2" customFormat="1" ht="15">
      <c r="C328" s="8"/>
      <c r="D328" s="8"/>
      <c r="E328" s="8"/>
      <c r="F328" s="8"/>
      <c r="G328" s="8"/>
      <c r="BH328" s="8"/>
    </row>
    <row r="329" spans="2:60" s="2" customFormat="1" ht="15">
      <c r="C329" s="8"/>
      <c r="D329" s="8"/>
      <c r="E329" s="8"/>
      <c r="F329" s="8"/>
      <c r="G329" s="8"/>
      <c r="BH329" s="8"/>
    </row>
    <row r="330" spans="2:60" s="2" customFormat="1" ht="15">
      <c r="C330" s="8"/>
      <c r="D330" s="8"/>
      <c r="E330" s="8"/>
      <c r="F330" s="8"/>
      <c r="G330" s="8"/>
      <c r="BH330" s="8"/>
    </row>
    <row r="331" spans="2:60" s="2" customFormat="1" ht="15">
      <c r="C331" s="8"/>
      <c r="D331" s="8"/>
      <c r="E331" s="8"/>
      <c r="F331" s="8"/>
      <c r="G331" s="8"/>
      <c r="BH331" s="8"/>
    </row>
    <row r="332" spans="2:60">
      <c r="B332" s="2"/>
      <c r="C332" s="4"/>
      <c r="D332" s="4"/>
      <c r="E332" s="4"/>
      <c r="F332" s="4"/>
      <c r="G332" s="4"/>
    </row>
    <row r="333" spans="2:60">
      <c r="C333" s="4"/>
      <c r="D333" s="4"/>
      <c r="E333" s="4"/>
      <c r="F333" s="4"/>
      <c r="G333" s="4"/>
    </row>
    <row r="334" spans="2:60">
      <c r="C334" s="4"/>
      <c r="D334" s="4"/>
      <c r="E334" s="4"/>
      <c r="F334" s="4"/>
      <c r="G334" s="4"/>
    </row>
    <row r="335" spans="2:60">
      <c r="C335" s="4"/>
      <c r="D335" s="4"/>
      <c r="E335" s="4"/>
      <c r="F335" s="4"/>
      <c r="G335" s="4"/>
    </row>
    <row r="336" spans="2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  <row r="1841" spans="3:7">
      <c r="C1841" s="4"/>
      <c r="D1841" s="4"/>
      <c r="E1841" s="4"/>
      <c r="F1841" s="4"/>
      <c r="G1841" s="4"/>
    </row>
    <row r="1842" spans="3:7">
      <c r="C1842" s="4"/>
      <c r="D1842" s="4"/>
      <c r="E1842" s="4"/>
      <c r="F1842" s="4"/>
      <c r="G1842" s="4"/>
    </row>
    <row r="1843" spans="3:7">
      <c r="C1843" s="4"/>
      <c r="D1843" s="4"/>
      <c r="E1843" s="4"/>
      <c r="F1843" s="4"/>
      <c r="G1843" s="4"/>
    </row>
    <row r="1844" spans="3:7">
      <c r="C1844" s="4"/>
      <c r="D1844" s="4"/>
      <c r="E1844" s="4"/>
      <c r="F1844" s="4"/>
      <c r="G1844" s="4"/>
    </row>
  </sheetData>
  <mergeCells count="16">
    <mergeCell ref="BH8:BH9"/>
    <mergeCell ref="H8:K8"/>
    <mergeCell ref="L8:O8"/>
    <mergeCell ref="A2:G2"/>
    <mergeCell ref="A3:D3"/>
    <mergeCell ref="A5:D5"/>
    <mergeCell ref="A6:D6"/>
    <mergeCell ref="A8:A9"/>
    <mergeCell ref="B8:B9"/>
    <mergeCell ref="C8:C9"/>
    <mergeCell ref="D8:D9"/>
    <mergeCell ref="E8:E9"/>
    <mergeCell ref="F8:F9"/>
    <mergeCell ref="G8:G9"/>
    <mergeCell ref="E3:G3"/>
    <mergeCell ref="F5:H5"/>
  </mergeCells>
  <pageMargins left="1.6929133858267718" right="0.5118110236220472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B1842"/>
  <sheetViews>
    <sheetView zoomScale="80" zoomScaleNormal="80" workbookViewId="0">
      <selection activeCell="BD14" sqref="BD14"/>
    </sheetView>
  </sheetViews>
  <sheetFormatPr defaultRowHeight="15.75"/>
  <cols>
    <col min="1" max="1" width="7" style="1" customWidth="1"/>
    <col min="2" max="2" width="38.5703125" style="1" customWidth="1"/>
    <col min="3" max="3" width="8.140625" style="1" customWidth="1"/>
    <col min="4" max="4" width="9" style="1" customWidth="1"/>
    <col min="5" max="5" width="8.42578125" style="1" customWidth="1"/>
    <col min="6" max="6" width="9.5703125" style="1" customWidth="1"/>
    <col min="7" max="7" width="12.140625" style="1" customWidth="1"/>
    <col min="8" max="8" width="9.28515625" style="1" customWidth="1"/>
    <col min="9" max="9" width="9.42578125" style="1" customWidth="1"/>
    <col min="10" max="10" width="9.5703125" style="1" customWidth="1"/>
    <col min="11" max="11" width="8.5703125" style="1" customWidth="1"/>
    <col min="12" max="14" width="6.85546875" style="1" customWidth="1"/>
    <col min="15" max="15" width="10.42578125" style="1" customWidth="1"/>
    <col min="16" max="53" width="0" style="1" hidden="1" customWidth="1"/>
    <col min="54" max="54" width="7" style="4" customWidth="1"/>
    <col min="55" max="16384" width="9.140625" style="1"/>
  </cols>
  <sheetData>
    <row r="1" spans="1:54" ht="0.75" customHeight="1">
      <c r="BB1" s="1"/>
    </row>
    <row r="2" spans="1:54" ht="153" customHeight="1">
      <c r="A2" s="409" t="s">
        <v>4</v>
      </c>
      <c r="B2" s="409"/>
      <c r="C2" s="409"/>
      <c r="D2" s="409"/>
      <c r="E2" s="409"/>
      <c r="F2" s="409"/>
      <c r="G2" s="409"/>
      <c r="BB2" s="1"/>
    </row>
    <row r="3" spans="1:54" s="3" customFormat="1" ht="18.75">
      <c r="A3" s="390" t="s">
        <v>82</v>
      </c>
      <c r="B3" s="390"/>
      <c r="C3" s="390"/>
      <c r="D3" s="390"/>
      <c r="E3" s="390"/>
      <c r="F3" s="390"/>
      <c r="G3" s="390"/>
      <c r="H3" s="7"/>
      <c r="I3" s="7"/>
      <c r="J3" s="7"/>
      <c r="K3" s="7"/>
      <c r="L3" s="7"/>
      <c r="M3" s="7"/>
      <c r="N3" s="7"/>
      <c r="O3" s="7"/>
    </row>
    <row r="4" spans="1:54" ht="18.75" hidden="1">
      <c r="A4" s="26"/>
      <c r="B4" s="26"/>
      <c r="C4" s="26"/>
      <c r="D4" s="26"/>
      <c r="E4" s="26"/>
      <c r="F4" s="26"/>
      <c r="G4" s="26"/>
      <c r="H4" s="21"/>
      <c r="I4" s="21"/>
      <c r="J4" s="21"/>
      <c r="K4" s="21"/>
      <c r="L4" s="21"/>
      <c r="M4" s="21"/>
      <c r="N4" s="21"/>
      <c r="O4" s="21"/>
      <c r="BB4" s="1"/>
    </row>
    <row r="5" spans="1:54" ht="22.5">
      <c r="A5" s="389" t="s">
        <v>101</v>
      </c>
      <c r="B5" s="389"/>
      <c r="C5" s="389"/>
      <c r="D5" s="389"/>
      <c r="E5" s="410" t="s">
        <v>92</v>
      </c>
      <c r="F5" s="410"/>
      <c r="G5" s="410"/>
      <c r="H5" s="21"/>
      <c r="I5" s="21"/>
      <c r="J5" s="21"/>
      <c r="K5" s="21"/>
      <c r="L5" s="21"/>
      <c r="M5" s="21"/>
      <c r="N5" s="21"/>
      <c r="O5" s="21"/>
      <c r="BB5" s="1"/>
    </row>
    <row r="6" spans="1:54" ht="7.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BB6" s="1"/>
    </row>
    <row r="7" spans="1:54" ht="18.75" hidden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BB7" s="1"/>
    </row>
    <row r="8" spans="1:54" s="2" customFormat="1" ht="14.25" customHeight="1">
      <c r="A8" s="391" t="s">
        <v>54</v>
      </c>
      <c r="B8" s="404" t="s">
        <v>0</v>
      </c>
      <c r="C8" s="385" t="s">
        <v>3</v>
      </c>
      <c r="D8" s="387" t="s">
        <v>1</v>
      </c>
      <c r="E8" s="387" t="s">
        <v>5</v>
      </c>
      <c r="F8" s="385" t="s">
        <v>60</v>
      </c>
      <c r="G8" s="387" t="s">
        <v>2</v>
      </c>
      <c r="H8" s="383" t="s">
        <v>53</v>
      </c>
      <c r="I8" s="383"/>
      <c r="J8" s="383"/>
      <c r="K8" s="383"/>
      <c r="L8" s="383" t="s">
        <v>55</v>
      </c>
      <c r="M8" s="383"/>
      <c r="N8" s="383"/>
      <c r="O8" s="383"/>
      <c r="P8" s="2" t="s">
        <v>10</v>
      </c>
      <c r="Q8" s="2" t="s">
        <v>11</v>
      </c>
      <c r="R8" s="2" t="s">
        <v>12</v>
      </c>
      <c r="S8" s="2" t="s">
        <v>13</v>
      </c>
      <c r="T8" s="2" t="s">
        <v>14</v>
      </c>
      <c r="U8" s="2" t="s">
        <v>15</v>
      </c>
      <c r="V8" s="2" t="s">
        <v>16</v>
      </c>
      <c r="W8" s="2" t="s">
        <v>17</v>
      </c>
      <c r="X8" s="2" t="s">
        <v>18</v>
      </c>
      <c r="Y8" s="2" t="s">
        <v>19</v>
      </c>
      <c r="Z8" s="2" t="s">
        <v>20</v>
      </c>
      <c r="AA8" s="2" t="s">
        <v>21</v>
      </c>
      <c r="AB8" s="2" t="s">
        <v>22</v>
      </c>
      <c r="AC8" s="2" t="s">
        <v>23</v>
      </c>
      <c r="AD8" s="2" t="s">
        <v>24</v>
      </c>
      <c r="AE8" s="2" t="s">
        <v>25</v>
      </c>
      <c r="AF8" s="2" t="s">
        <v>26</v>
      </c>
      <c r="AG8" s="2" t="s">
        <v>27</v>
      </c>
      <c r="AH8" s="2" t="s">
        <v>28</v>
      </c>
      <c r="AI8" s="2" t="s">
        <v>29</v>
      </c>
      <c r="AJ8" s="2" t="s">
        <v>30</v>
      </c>
      <c r="AK8" s="2" t="s">
        <v>31</v>
      </c>
      <c r="AL8" s="2" t="s">
        <v>32</v>
      </c>
      <c r="AM8" s="2" t="s">
        <v>33</v>
      </c>
      <c r="AN8" s="2" t="s">
        <v>34</v>
      </c>
      <c r="AO8" s="2" t="s">
        <v>35</v>
      </c>
      <c r="AP8" s="2" t="s">
        <v>36</v>
      </c>
      <c r="AQ8" s="2" t="s">
        <v>37</v>
      </c>
      <c r="AR8" s="2" t="s">
        <v>38</v>
      </c>
      <c r="AS8" s="2" t="s">
        <v>39</v>
      </c>
      <c r="AT8" s="2" t="s">
        <v>40</v>
      </c>
      <c r="AU8" s="2" t="s">
        <v>41</v>
      </c>
      <c r="AV8" s="2" t="s">
        <v>42</v>
      </c>
      <c r="AW8" s="2" t="s">
        <v>43</v>
      </c>
      <c r="AX8" s="2" t="s">
        <v>44</v>
      </c>
      <c r="AY8" s="2" t="s">
        <v>45</v>
      </c>
      <c r="AZ8" s="2" t="s">
        <v>46</v>
      </c>
      <c r="BA8" s="2" t="s">
        <v>47</v>
      </c>
      <c r="BB8" s="398"/>
    </row>
    <row r="9" spans="1:54" s="2" customFormat="1" ht="15.75" customHeight="1">
      <c r="A9" s="392"/>
      <c r="B9" s="404"/>
      <c r="C9" s="385"/>
      <c r="D9" s="396"/>
      <c r="E9" s="396"/>
      <c r="F9" s="385"/>
      <c r="G9" s="396"/>
      <c r="H9" s="25" t="s">
        <v>6</v>
      </c>
      <c r="I9" s="25" t="s">
        <v>7</v>
      </c>
      <c r="J9" s="25" t="s">
        <v>8</v>
      </c>
      <c r="K9" s="25" t="s">
        <v>9</v>
      </c>
      <c r="L9" s="25" t="s">
        <v>64</v>
      </c>
      <c r="M9" s="25" t="s">
        <v>56</v>
      </c>
      <c r="N9" s="25" t="s">
        <v>66</v>
      </c>
      <c r="O9" s="25" t="s">
        <v>57</v>
      </c>
      <c r="BB9" s="398"/>
    </row>
    <row r="10" spans="1:54" s="2" customFormat="1" ht="33.75" customHeight="1">
      <c r="A10" s="20"/>
      <c r="B10" s="87" t="s">
        <v>71</v>
      </c>
      <c r="C10" s="100"/>
      <c r="D10" s="51"/>
      <c r="E10" s="51"/>
      <c r="F10" s="51"/>
      <c r="G10" s="51"/>
      <c r="H10" s="47"/>
      <c r="I10" s="47"/>
      <c r="J10" s="47"/>
      <c r="K10" s="47"/>
      <c r="L10" s="47"/>
      <c r="M10" s="47"/>
      <c r="N10" s="47"/>
      <c r="O10" s="47"/>
      <c r="BB10" s="8"/>
    </row>
    <row r="11" spans="1:54" s="2" customFormat="1" ht="26.25" customHeight="1">
      <c r="A11" s="107">
        <v>0.6</v>
      </c>
      <c r="B11" s="34" t="s">
        <v>146</v>
      </c>
      <c r="C11" s="91">
        <v>100</v>
      </c>
      <c r="D11" s="56">
        <v>8.1</v>
      </c>
      <c r="E11" s="56">
        <v>6.5</v>
      </c>
      <c r="F11" s="56">
        <v>24.5</v>
      </c>
      <c r="G11" s="56">
        <v>189</v>
      </c>
      <c r="H11" s="19">
        <v>135.91999999999999</v>
      </c>
      <c r="I11" s="19">
        <v>0</v>
      </c>
      <c r="J11" s="19">
        <v>0</v>
      </c>
      <c r="K11" s="19">
        <v>0.59</v>
      </c>
      <c r="L11" s="19">
        <v>0</v>
      </c>
      <c r="M11" s="19">
        <v>0.05</v>
      </c>
      <c r="N11" s="19">
        <v>0.21</v>
      </c>
      <c r="O11" s="19">
        <v>0.06</v>
      </c>
      <c r="P11" s="2">
        <v>0</v>
      </c>
      <c r="Q11" s="2">
        <v>0</v>
      </c>
      <c r="R11" s="2">
        <v>0</v>
      </c>
      <c r="S11" s="2">
        <v>287.64</v>
      </c>
      <c r="T11" s="2">
        <v>197.4</v>
      </c>
      <c r="U11" s="2">
        <v>90.24</v>
      </c>
      <c r="V11" s="2">
        <v>141</v>
      </c>
      <c r="W11" s="2">
        <v>67.680000000000007</v>
      </c>
      <c r="X11" s="2">
        <v>293.27999999999997</v>
      </c>
      <c r="Y11" s="2">
        <v>228.42</v>
      </c>
      <c r="Z11" s="2">
        <v>276.36</v>
      </c>
      <c r="AA11" s="2">
        <v>358.14</v>
      </c>
      <c r="AB11" s="2">
        <v>129.72</v>
      </c>
      <c r="AC11" s="2">
        <v>231.24</v>
      </c>
      <c r="AD11" s="2">
        <v>1350.78</v>
      </c>
      <c r="AE11" s="2">
        <v>0</v>
      </c>
      <c r="AF11" s="2">
        <v>738.84</v>
      </c>
      <c r="AG11" s="2">
        <v>219.96</v>
      </c>
      <c r="AH11" s="2">
        <v>169.2</v>
      </c>
      <c r="AI11" s="2">
        <v>112.8</v>
      </c>
      <c r="AJ11" s="2">
        <v>0.05</v>
      </c>
      <c r="AK11" s="2">
        <v>0.04</v>
      </c>
      <c r="AL11" s="2">
        <v>0.02</v>
      </c>
      <c r="AM11" s="2">
        <v>0.04</v>
      </c>
      <c r="AN11" s="2">
        <v>0.05</v>
      </c>
      <c r="AO11" s="2">
        <v>0.01</v>
      </c>
      <c r="AP11" s="2">
        <v>0.02</v>
      </c>
      <c r="AQ11" s="2">
        <v>0.1</v>
      </c>
      <c r="AR11" s="2">
        <v>0.01</v>
      </c>
      <c r="AS11" s="2">
        <v>0.02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0.17</v>
      </c>
      <c r="AZ11" s="2">
        <v>0</v>
      </c>
      <c r="BA11" s="2">
        <v>0</v>
      </c>
      <c r="BB11" s="8"/>
    </row>
    <row r="12" spans="1:54" s="23" customFormat="1" ht="21.75" customHeight="1">
      <c r="A12" s="291">
        <v>471</v>
      </c>
      <c r="B12" s="269" t="s">
        <v>74</v>
      </c>
      <c r="C12" s="285">
        <v>15</v>
      </c>
      <c r="D12" s="244">
        <v>1.08</v>
      </c>
      <c r="E12" s="244">
        <v>1.28</v>
      </c>
      <c r="F12" s="244">
        <v>8.3000000000000007</v>
      </c>
      <c r="G12" s="244">
        <v>49.05</v>
      </c>
      <c r="H12" s="245">
        <v>46.05</v>
      </c>
      <c r="I12" s="245">
        <v>5.0999999999999996</v>
      </c>
      <c r="J12" s="245">
        <v>32.799999999999997</v>
      </c>
      <c r="K12" s="245">
        <v>0.03</v>
      </c>
      <c r="L12" s="245">
        <v>0.03</v>
      </c>
      <c r="M12" s="245">
        <v>6.3</v>
      </c>
      <c r="N12" s="245">
        <v>8.9999999999999993E-3</v>
      </c>
      <c r="O12" s="20">
        <v>0.15</v>
      </c>
      <c r="BB12" s="13"/>
    </row>
    <row r="13" spans="1:54" s="23" customFormat="1" ht="20.25" customHeight="1" thickBot="1">
      <c r="A13" s="194" t="s">
        <v>99</v>
      </c>
      <c r="B13" s="187" t="s">
        <v>72</v>
      </c>
      <c r="C13" s="188" t="s">
        <v>100</v>
      </c>
      <c r="D13" s="189">
        <v>0.2</v>
      </c>
      <c r="E13" s="189">
        <v>0.2</v>
      </c>
      <c r="F13" s="189">
        <v>0.1</v>
      </c>
      <c r="G13" s="189">
        <v>9</v>
      </c>
      <c r="H13" s="189">
        <v>38</v>
      </c>
      <c r="I13" s="190">
        <v>5</v>
      </c>
      <c r="J13" s="190">
        <v>4</v>
      </c>
      <c r="K13" s="190">
        <v>7.7</v>
      </c>
      <c r="L13" s="190">
        <v>1</v>
      </c>
      <c r="M13" s="190">
        <v>0</v>
      </c>
      <c r="N13" s="190">
        <v>0</v>
      </c>
      <c r="O13" s="190">
        <v>0</v>
      </c>
      <c r="BB13" s="13"/>
    </row>
    <row r="14" spans="1:54" s="23" customFormat="1" ht="27.75" customHeight="1" thickBot="1">
      <c r="A14" s="195"/>
      <c r="B14" s="149" t="s">
        <v>76</v>
      </c>
      <c r="C14" s="169">
        <v>320</v>
      </c>
      <c r="D14" s="191">
        <f t="shared" ref="D14:O14" si="0">SUM(D11:D13)</f>
        <v>9.379999999999999</v>
      </c>
      <c r="E14" s="191">
        <f t="shared" si="0"/>
        <v>7.98</v>
      </c>
      <c r="F14" s="191">
        <f t="shared" si="0"/>
        <v>32.9</v>
      </c>
      <c r="G14" s="191">
        <f t="shared" si="0"/>
        <v>247.05</v>
      </c>
      <c r="H14" s="191">
        <f t="shared" si="0"/>
        <v>219.96999999999997</v>
      </c>
      <c r="I14" s="192">
        <f t="shared" si="0"/>
        <v>10.1</v>
      </c>
      <c r="J14" s="192">
        <f t="shared" si="0"/>
        <v>36.799999999999997</v>
      </c>
      <c r="K14" s="192">
        <f t="shared" si="0"/>
        <v>8.32</v>
      </c>
      <c r="L14" s="192">
        <f t="shared" si="0"/>
        <v>1.03</v>
      </c>
      <c r="M14" s="192">
        <f t="shared" si="0"/>
        <v>6.35</v>
      </c>
      <c r="N14" s="192">
        <f t="shared" si="0"/>
        <v>0.219</v>
      </c>
      <c r="O14" s="193">
        <f t="shared" si="0"/>
        <v>0.21</v>
      </c>
      <c r="BB14" s="13"/>
    </row>
    <row r="15" spans="1:54" s="23" customFormat="1" ht="20.25" customHeight="1">
      <c r="A15" s="172"/>
      <c r="B15" s="173"/>
      <c r="C15" s="128"/>
      <c r="D15" s="129"/>
      <c r="E15" s="129"/>
      <c r="F15" s="129"/>
      <c r="G15" s="129"/>
      <c r="H15" s="130"/>
      <c r="I15" s="174"/>
      <c r="J15" s="130"/>
      <c r="K15" s="174"/>
      <c r="L15" s="130"/>
      <c r="M15" s="130"/>
      <c r="N15" s="130"/>
      <c r="O15" s="130"/>
      <c r="BB15" s="13"/>
    </row>
    <row r="16" spans="1:54" s="2" customFormat="1" ht="36" customHeight="1">
      <c r="A16" s="69"/>
      <c r="B16" s="175"/>
      <c r="C16" s="133"/>
      <c r="D16" s="75"/>
      <c r="E16" s="75"/>
      <c r="F16" s="75"/>
      <c r="G16" s="75"/>
      <c r="H16" s="69"/>
      <c r="I16" s="69"/>
      <c r="J16" s="69"/>
      <c r="K16" s="69"/>
      <c r="L16" s="69"/>
      <c r="M16" s="69"/>
      <c r="N16" s="69"/>
      <c r="O16" s="69"/>
      <c r="P16" s="2">
        <v>0</v>
      </c>
      <c r="Q16" s="2">
        <v>0</v>
      </c>
      <c r="R16" s="2">
        <v>0</v>
      </c>
      <c r="S16" s="2">
        <v>95.31</v>
      </c>
      <c r="T16" s="2">
        <v>57.04</v>
      </c>
      <c r="U16" s="2">
        <v>22.39</v>
      </c>
      <c r="V16" s="2">
        <v>48.69</v>
      </c>
      <c r="W16" s="2">
        <v>18.73</v>
      </c>
      <c r="X16" s="2">
        <v>62.24</v>
      </c>
      <c r="Y16" s="2">
        <v>58.61</v>
      </c>
      <c r="Z16" s="2">
        <v>98.08</v>
      </c>
      <c r="AA16" s="2">
        <v>79.17</v>
      </c>
      <c r="AB16" s="2">
        <v>26.12</v>
      </c>
      <c r="AC16" s="2">
        <v>47.29</v>
      </c>
      <c r="AD16" s="2">
        <v>331.28</v>
      </c>
      <c r="AE16" s="2">
        <v>0.26</v>
      </c>
      <c r="AF16" s="2">
        <v>85.36</v>
      </c>
      <c r="AG16" s="2">
        <v>63.07</v>
      </c>
      <c r="AH16" s="2">
        <v>37.75</v>
      </c>
      <c r="AI16" s="2">
        <v>24.15</v>
      </c>
      <c r="AJ16" s="2">
        <v>0.09</v>
      </c>
      <c r="AK16" s="2">
        <v>0.05</v>
      </c>
      <c r="AL16" s="2">
        <v>0.02</v>
      </c>
      <c r="AM16" s="2">
        <v>0.05</v>
      </c>
      <c r="AN16" s="2">
        <v>0.09</v>
      </c>
      <c r="AO16" s="2">
        <v>0.23</v>
      </c>
      <c r="AP16" s="2">
        <v>0.01</v>
      </c>
      <c r="AQ16" s="2">
        <v>0.55000000000000004</v>
      </c>
      <c r="AR16" s="2">
        <v>0.01</v>
      </c>
      <c r="AS16" s="2">
        <v>0.17</v>
      </c>
      <c r="AT16" s="2">
        <v>0.42</v>
      </c>
      <c r="AU16" s="2">
        <v>0.1</v>
      </c>
      <c r="AV16" s="2">
        <v>0</v>
      </c>
      <c r="AW16" s="2">
        <v>0</v>
      </c>
      <c r="AX16" s="2">
        <v>7.0000000000000007E-2</v>
      </c>
      <c r="AY16" s="2">
        <v>0.64</v>
      </c>
      <c r="AZ16" s="2">
        <v>0</v>
      </c>
      <c r="BA16" s="2">
        <v>0</v>
      </c>
      <c r="BB16" s="8"/>
    </row>
    <row r="17" spans="1:54" s="2" customFormat="1" ht="46.5" customHeight="1">
      <c r="A17" s="176"/>
      <c r="B17" s="177"/>
      <c r="C17" s="118"/>
      <c r="D17" s="119"/>
      <c r="E17" s="119"/>
      <c r="F17" s="119"/>
      <c r="G17" s="119"/>
      <c r="H17" s="178"/>
      <c r="I17" s="178"/>
      <c r="J17" s="178"/>
      <c r="K17" s="178"/>
      <c r="L17" s="178"/>
      <c r="M17" s="178"/>
      <c r="N17" s="178"/>
      <c r="O17" s="178"/>
      <c r="P17" s="2">
        <v>0</v>
      </c>
      <c r="Q17" s="2">
        <v>0</v>
      </c>
      <c r="R17" s="2">
        <v>0</v>
      </c>
      <c r="S17" s="2">
        <v>18.84</v>
      </c>
      <c r="T17" s="2">
        <v>20.170000000000002</v>
      </c>
      <c r="U17" s="2">
        <v>14.92</v>
      </c>
      <c r="V17" s="2">
        <v>74.290000000000006</v>
      </c>
      <c r="W17" s="2">
        <v>3.15</v>
      </c>
      <c r="X17" s="2">
        <v>18.45</v>
      </c>
      <c r="Y17" s="2">
        <v>38.01</v>
      </c>
      <c r="Z17" s="2">
        <v>118.57</v>
      </c>
      <c r="AA17" s="2">
        <v>109.67</v>
      </c>
      <c r="AB17" s="2">
        <v>15.08</v>
      </c>
      <c r="AC17" s="2">
        <v>8.16</v>
      </c>
      <c r="AD17" s="2">
        <v>138.12</v>
      </c>
      <c r="AE17" s="2">
        <v>2</v>
      </c>
      <c r="AF17" s="2">
        <v>147.72</v>
      </c>
      <c r="AG17" s="2">
        <v>103.75</v>
      </c>
      <c r="AH17" s="2">
        <v>15.18</v>
      </c>
      <c r="AI17" s="2">
        <v>22.36</v>
      </c>
      <c r="AJ17" s="2">
        <v>0.03</v>
      </c>
      <c r="AK17" s="2">
        <v>0.02</v>
      </c>
      <c r="AL17" s="2">
        <v>0.01</v>
      </c>
      <c r="AM17" s="2">
        <v>0.02</v>
      </c>
      <c r="AN17" s="2">
        <v>0.03</v>
      </c>
      <c r="AO17" s="2">
        <v>0.05</v>
      </c>
      <c r="AP17" s="2">
        <v>0.01</v>
      </c>
      <c r="AQ17" s="2">
        <v>0.12</v>
      </c>
      <c r="AR17" s="2">
        <v>0.01</v>
      </c>
      <c r="AS17" s="2">
        <v>0.04</v>
      </c>
      <c r="AT17" s="2">
        <v>0.03</v>
      </c>
      <c r="AU17" s="2">
        <v>0.02</v>
      </c>
      <c r="AV17" s="2">
        <v>0</v>
      </c>
      <c r="AW17" s="2">
        <v>0</v>
      </c>
      <c r="AX17" s="2">
        <v>0.04</v>
      </c>
      <c r="AY17" s="2">
        <v>0.18</v>
      </c>
      <c r="AZ17" s="2">
        <v>0</v>
      </c>
      <c r="BA17" s="2">
        <v>0</v>
      </c>
      <c r="BB17" s="8"/>
    </row>
    <row r="18" spans="1:54" s="2" customFormat="1" ht="37.5" customHeight="1">
      <c r="A18" s="176"/>
      <c r="B18" s="179"/>
      <c r="C18" s="118"/>
      <c r="D18" s="119"/>
      <c r="E18" s="119"/>
      <c r="F18" s="119"/>
      <c r="G18" s="119"/>
      <c r="H18" s="178"/>
      <c r="I18" s="178"/>
      <c r="J18" s="178"/>
      <c r="K18" s="178"/>
      <c r="L18" s="178"/>
      <c r="M18" s="178"/>
      <c r="N18" s="180"/>
      <c r="O18" s="180"/>
      <c r="P18" s="2">
        <v>0</v>
      </c>
      <c r="Q18" s="2">
        <v>0</v>
      </c>
      <c r="R18" s="2">
        <v>0</v>
      </c>
      <c r="S18" s="2">
        <v>267.62</v>
      </c>
      <c r="T18" s="2">
        <v>243.32</v>
      </c>
      <c r="U18" s="2">
        <v>81.3</v>
      </c>
      <c r="V18" s="2">
        <v>170.02</v>
      </c>
      <c r="W18" s="2">
        <v>43.61</v>
      </c>
      <c r="X18" s="2">
        <v>200.92</v>
      </c>
      <c r="Y18" s="2">
        <v>245.76</v>
      </c>
      <c r="Z18" s="2">
        <v>288.39999999999998</v>
      </c>
      <c r="AA18" s="2">
        <v>540.72</v>
      </c>
      <c r="AB18" s="2">
        <v>113</v>
      </c>
      <c r="AC18" s="2">
        <v>176.53</v>
      </c>
      <c r="AD18" s="2">
        <v>999.62</v>
      </c>
      <c r="AE18" s="2">
        <v>22</v>
      </c>
      <c r="AF18" s="2">
        <v>225.37</v>
      </c>
      <c r="AG18" s="2">
        <v>208.65</v>
      </c>
      <c r="AH18" s="2">
        <v>167.68</v>
      </c>
      <c r="AI18" s="2">
        <v>70.25</v>
      </c>
      <c r="AJ18" s="2">
        <v>0.21</v>
      </c>
      <c r="AK18" s="2">
        <v>0.1</v>
      </c>
      <c r="AL18" s="2">
        <v>0.05</v>
      </c>
      <c r="AM18" s="2">
        <v>0.11</v>
      </c>
      <c r="AN18" s="2">
        <v>0.19</v>
      </c>
      <c r="AO18" s="2">
        <v>1.91</v>
      </c>
      <c r="AP18" s="2">
        <v>0.02</v>
      </c>
      <c r="AQ18" s="2">
        <v>54.59</v>
      </c>
      <c r="AR18" s="2">
        <v>0.02</v>
      </c>
      <c r="AS18" s="2">
        <v>61.93</v>
      </c>
      <c r="AT18" s="2">
        <v>2.94</v>
      </c>
      <c r="AU18" s="2">
        <v>0.21</v>
      </c>
      <c r="AV18" s="2">
        <v>0</v>
      </c>
      <c r="AW18" s="2">
        <v>0.01</v>
      </c>
      <c r="AX18" s="2">
        <v>2.41</v>
      </c>
      <c r="AY18" s="2">
        <v>78.64</v>
      </c>
      <c r="AZ18" s="2">
        <v>0.03</v>
      </c>
      <c r="BA18" s="2">
        <v>0.06</v>
      </c>
      <c r="BB18" s="8"/>
    </row>
    <row r="19" spans="1:54" s="2" customFormat="1" ht="20.25">
      <c r="A19" s="69"/>
      <c r="B19" s="177"/>
      <c r="C19" s="162"/>
      <c r="D19" s="119"/>
      <c r="E19" s="119"/>
      <c r="F19" s="119"/>
      <c r="G19" s="119"/>
      <c r="H19" s="178"/>
      <c r="I19" s="178"/>
      <c r="J19" s="178"/>
      <c r="K19" s="178"/>
      <c r="L19" s="178"/>
      <c r="M19" s="178"/>
      <c r="N19" s="178"/>
      <c r="O19" s="178"/>
      <c r="P19" s="2">
        <v>0</v>
      </c>
      <c r="Q19" s="2">
        <v>0</v>
      </c>
      <c r="R19" s="2">
        <v>0</v>
      </c>
      <c r="S19" s="2">
        <v>395.52</v>
      </c>
      <c r="T19" s="2">
        <v>140.08000000000001</v>
      </c>
      <c r="U19" s="2">
        <v>122.01</v>
      </c>
      <c r="V19" s="2">
        <v>150.51</v>
      </c>
      <c r="W19" s="2">
        <v>46.34</v>
      </c>
      <c r="X19" s="2">
        <v>292.45999999999998</v>
      </c>
      <c r="Y19" s="2">
        <v>207.75</v>
      </c>
      <c r="Z19" s="2">
        <v>516.71</v>
      </c>
      <c r="AA19" s="2">
        <v>458.84</v>
      </c>
      <c r="AB19" s="2">
        <v>132.79</v>
      </c>
      <c r="AC19" s="2">
        <v>278.25</v>
      </c>
      <c r="AD19" s="2">
        <v>1372.15</v>
      </c>
      <c r="AE19" s="2">
        <v>35.909999999999997</v>
      </c>
      <c r="AF19" s="2">
        <v>358.44</v>
      </c>
      <c r="AG19" s="2">
        <v>233.99</v>
      </c>
      <c r="AH19" s="2">
        <v>158.6</v>
      </c>
      <c r="AI19" s="2">
        <v>81.56</v>
      </c>
      <c r="AJ19" s="2">
        <v>0.27</v>
      </c>
      <c r="AK19" s="2">
        <v>0.32</v>
      </c>
      <c r="AL19" s="2">
        <v>0.23</v>
      </c>
      <c r="AM19" s="2">
        <v>0.54</v>
      </c>
      <c r="AN19" s="2">
        <v>0.08</v>
      </c>
      <c r="AO19" s="2">
        <v>0.22</v>
      </c>
      <c r="AP19" s="2">
        <v>0.04</v>
      </c>
      <c r="AQ19" s="2">
        <v>0.68</v>
      </c>
      <c r="AR19" s="2">
        <v>0.03</v>
      </c>
      <c r="AS19" s="2">
        <v>0.24</v>
      </c>
      <c r="AT19" s="2">
        <v>0.21</v>
      </c>
      <c r="AU19" s="2">
        <v>0.16</v>
      </c>
      <c r="AV19" s="2">
        <v>0</v>
      </c>
      <c r="AW19" s="2">
        <v>0.26</v>
      </c>
      <c r="AX19" s="2">
        <v>0.12</v>
      </c>
      <c r="AY19" s="2">
        <v>6.14</v>
      </c>
      <c r="AZ19" s="2">
        <v>0.01</v>
      </c>
      <c r="BA19" s="2">
        <v>0</v>
      </c>
      <c r="BB19" s="8"/>
    </row>
    <row r="20" spans="1:54" s="23" customFormat="1" ht="20.25">
      <c r="A20" s="69"/>
      <c r="B20" s="177"/>
      <c r="C20" s="162"/>
      <c r="D20" s="119"/>
      <c r="E20" s="119"/>
      <c r="F20" s="119"/>
      <c r="G20" s="119"/>
      <c r="H20" s="178"/>
      <c r="I20" s="178"/>
      <c r="J20" s="178"/>
      <c r="K20" s="178"/>
      <c r="L20" s="178"/>
      <c r="M20" s="180"/>
      <c r="N20" s="180"/>
      <c r="O20" s="178"/>
      <c r="BB20" s="13"/>
    </row>
    <row r="21" spans="1:54" s="2" customFormat="1" ht="26.25" customHeight="1">
      <c r="A21" s="63"/>
      <c r="B21" s="181"/>
      <c r="C21" s="162"/>
      <c r="D21" s="119"/>
      <c r="E21" s="119"/>
      <c r="F21" s="119"/>
      <c r="G21" s="119"/>
      <c r="H21" s="178"/>
      <c r="I21" s="178"/>
      <c r="J21" s="178"/>
      <c r="K21" s="178"/>
      <c r="L21" s="178"/>
      <c r="M21" s="180"/>
      <c r="N21" s="180"/>
      <c r="O21" s="178"/>
      <c r="P21" s="2">
        <v>0</v>
      </c>
      <c r="Q21" s="2">
        <v>0</v>
      </c>
      <c r="R21" s="2">
        <v>0</v>
      </c>
      <c r="S21" s="2">
        <v>35.28</v>
      </c>
      <c r="T21" s="2">
        <v>41.01</v>
      </c>
      <c r="U21" s="2">
        <v>24.99</v>
      </c>
      <c r="V21" s="2">
        <v>109.51</v>
      </c>
      <c r="W21" s="2">
        <v>6.26</v>
      </c>
      <c r="X21" s="2">
        <v>33.72</v>
      </c>
      <c r="Y21" s="2">
        <v>55.73</v>
      </c>
      <c r="Z21" s="2">
        <v>169.95</v>
      </c>
      <c r="AA21" s="2">
        <v>159.13999999999999</v>
      </c>
      <c r="AB21" s="2">
        <v>23.3</v>
      </c>
      <c r="AC21" s="2">
        <v>14.92</v>
      </c>
      <c r="AD21" s="2">
        <v>216.02</v>
      </c>
      <c r="AE21" s="2">
        <v>8.4600000000000009</v>
      </c>
      <c r="AF21" s="2">
        <v>202.05</v>
      </c>
      <c r="AG21" s="2">
        <v>143.02000000000001</v>
      </c>
      <c r="AH21" s="2">
        <v>25.97</v>
      </c>
      <c r="AI21" s="2">
        <v>31.99</v>
      </c>
      <c r="AJ21" s="2">
        <v>0</v>
      </c>
      <c r="AK21" s="2">
        <v>0</v>
      </c>
      <c r="AL21" s="2">
        <v>0.15</v>
      </c>
      <c r="AM21" s="2">
        <v>0.13</v>
      </c>
      <c r="AN21" s="2">
        <v>0.01</v>
      </c>
      <c r="AO21" s="2">
        <v>0.02</v>
      </c>
      <c r="AP21" s="2">
        <v>0</v>
      </c>
      <c r="AQ21" s="2">
        <v>0.62</v>
      </c>
      <c r="AR21" s="2">
        <v>0</v>
      </c>
      <c r="AS21" s="2">
        <v>0.28000000000000003</v>
      </c>
      <c r="AT21" s="2">
        <v>0.05</v>
      </c>
      <c r="AU21" s="2">
        <v>0</v>
      </c>
      <c r="AV21" s="2">
        <v>0</v>
      </c>
      <c r="AW21" s="2">
        <v>0</v>
      </c>
      <c r="AX21" s="2">
        <v>0.03</v>
      </c>
      <c r="AY21" s="2">
        <v>1.62</v>
      </c>
      <c r="AZ21" s="2">
        <v>0</v>
      </c>
      <c r="BA21" s="2">
        <v>0</v>
      </c>
      <c r="BB21" s="8"/>
    </row>
    <row r="22" spans="1:54" s="2" customFormat="1" ht="20.25">
      <c r="A22" s="182"/>
      <c r="B22" s="117"/>
      <c r="C22" s="122"/>
      <c r="D22" s="63"/>
      <c r="E22" s="119"/>
      <c r="F22" s="119"/>
      <c r="G22" s="119"/>
      <c r="H22" s="119"/>
      <c r="I22" s="63"/>
      <c r="J22" s="63"/>
      <c r="K22" s="63"/>
      <c r="L22" s="63"/>
      <c r="M22" s="63"/>
      <c r="N22" s="63"/>
      <c r="O22" s="63"/>
      <c r="P22" s="2">
        <v>0</v>
      </c>
      <c r="Q22" s="2">
        <v>0</v>
      </c>
      <c r="R22" s="2">
        <v>0</v>
      </c>
      <c r="S22" s="2">
        <v>128.1</v>
      </c>
      <c r="T22" s="2">
        <v>66.900000000000006</v>
      </c>
      <c r="U22" s="2">
        <v>27.9</v>
      </c>
      <c r="V22" s="2">
        <v>59.4</v>
      </c>
      <c r="W22" s="2">
        <v>24</v>
      </c>
      <c r="X22" s="2">
        <v>111.3</v>
      </c>
      <c r="Y22" s="2">
        <v>89.1</v>
      </c>
      <c r="Z22" s="2">
        <v>87.3</v>
      </c>
      <c r="AA22" s="2">
        <v>139.19999999999999</v>
      </c>
      <c r="AB22" s="2">
        <v>37.200000000000003</v>
      </c>
      <c r="AC22" s="2">
        <v>93</v>
      </c>
      <c r="AD22" s="2">
        <v>458.7</v>
      </c>
      <c r="AE22" s="2">
        <v>81</v>
      </c>
      <c r="AF22" s="2">
        <v>157.80000000000001</v>
      </c>
      <c r="AG22" s="2">
        <v>87.3</v>
      </c>
      <c r="AH22" s="2">
        <v>54</v>
      </c>
      <c r="AI22" s="2">
        <v>39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0.06</v>
      </c>
      <c r="AQ22" s="2">
        <v>0.04</v>
      </c>
      <c r="AR22" s="2">
        <v>0.03</v>
      </c>
      <c r="AS22" s="2">
        <v>0</v>
      </c>
      <c r="AT22" s="2">
        <v>0.01</v>
      </c>
      <c r="AU22" s="2">
        <v>0</v>
      </c>
      <c r="AV22" s="2">
        <v>0</v>
      </c>
      <c r="AW22" s="2">
        <v>0</v>
      </c>
      <c r="AX22" s="2">
        <v>0</v>
      </c>
      <c r="AY22" s="2">
        <v>0.03</v>
      </c>
      <c r="AZ22" s="2">
        <v>0</v>
      </c>
      <c r="BA22" s="2">
        <v>0</v>
      </c>
      <c r="BB22" s="8"/>
    </row>
    <row r="23" spans="1:54" s="2" customFormat="1" ht="20.25">
      <c r="A23" s="182"/>
      <c r="B23" s="117"/>
      <c r="C23" s="122"/>
      <c r="D23" s="119"/>
      <c r="E23" s="119"/>
      <c r="F23" s="119"/>
      <c r="G23" s="119"/>
      <c r="H23" s="178"/>
      <c r="I23" s="178"/>
      <c r="J23" s="178"/>
      <c r="K23" s="178"/>
      <c r="L23" s="180"/>
      <c r="M23" s="178"/>
      <c r="N23" s="178"/>
      <c r="O23" s="178"/>
      <c r="P23" s="2">
        <v>0</v>
      </c>
      <c r="Q23" s="2">
        <v>0</v>
      </c>
      <c r="R23" s="2">
        <v>0</v>
      </c>
      <c r="S23" s="2">
        <v>127.24</v>
      </c>
      <c r="T23" s="2">
        <v>42.2</v>
      </c>
      <c r="U23" s="2">
        <v>25.01</v>
      </c>
      <c r="V23" s="2">
        <v>50.03</v>
      </c>
      <c r="W23" s="2">
        <v>18.920000000000002</v>
      </c>
      <c r="X23" s="2">
        <v>90.48</v>
      </c>
      <c r="Y23" s="2">
        <v>56.12</v>
      </c>
      <c r="Z23" s="2">
        <v>78.3</v>
      </c>
      <c r="AA23" s="2">
        <v>64.599999999999994</v>
      </c>
      <c r="AB23" s="2">
        <v>33.93</v>
      </c>
      <c r="AC23" s="2">
        <v>60.03</v>
      </c>
      <c r="AD23" s="2">
        <v>501.99</v>
      </c>
      <c r="AE23" s="2">
        <v>58.73</v>
      </c>
      <c r="AF23" s="2">
        <v>163.56</v>
      </c>
      <c r="AG23" s="2">
        <v>71.12</v>
      </c>
      <c r="AH23" s="2">
        <v>47.2</v>
      </c>
      <c r="AI23" s="2">
        <v>37.409999999999997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0.03</v>
      </c>
      <c r="AQ23" s="2">
        <v>0.02</v>
      </c>
      <c r="AR23" s="2">
        <v>0.02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0.02</v>
      </c>
      <c r="AZ23" s="2">
        <v>0</v>
      </c>
      <c r="BA23" s="2">
        <v>0</v>
      </c>
      <c r="BB23" s="8"/>
    </row>
    <row r="24" spans="1:54" s="2" customFormat="1" ht="21" customHeight="1">
      <c r="A24" s="69"/>
      <c r="B24" s="127"/>
      <c r="C24" s="118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2">
        <v>0</v>
      </c>
      <c r="Q24" s="2">
        <v>0</v>
      </c>
      <c r="R24" s="2">
        <v>0</v>
      </c>
      <c r="S24" s="2">
        <v>1355.54</v>
      </c>
      <c r="T24" s="2">
        <v>808.1</v>
      </c>
      <c r="U24" s="2">
        <v>408.77</v>
      </c>
      <c r="V24" s="2">
        <v>803.45</v>
      </c>
      <c r="W24" s="2">
        <v>228.7</v>
      </c>
      <c r="X24" s="2">
        <v>1102.8499999999999</v>
      </c>
      <c r="Y24" s="2">
        <v>979.49</v>
      </c>
      <c r="Z24" s="2">
        <v>1633.68</v>
      </c>
      <c r="AA24" s="2">
        <v>1909.47</v>
      </c>
      <c r="AB24" s="2">
        <v>511.15</v>
      </c>
      <c r="AC24" s="2">
        <v>909.42</v>
      </c>
      <c r="AD24" s="2">
        <v>5368.66</v>
      </c>
      <c r="AE24" s="2">
        <v>208.35</v>
      </c>
      <c r="AF24" s="2">
        <v>2079.13</v>
      </c>
      <c r="AG24" s="2">
        <v>1130.8399999999999</v>
      </c>
      <c r="AH24" s="2">
        <v>675.58</v>
      </c>
      <c r="AI24" s="2">
        <v>419.52</v>
      </c>
      <c r="AJ24" s="2">
        <v>0.66</v>
      </c>
      <c r="AK24" s="2">
        <v>0.53</v>
      </c>
      <c r="AL24" s="2">
        <v>0.49</v>
      </c>
      <c r="AM24" s="2">
        <v>0.9</v>
      </c>
      <c r="AN24" s="2">
        <v>0.45</v>
      </c>
      <c r="AO24" s="2">
        <v>2.44</v>
      </c>
      <c r="AP24" s="2">
        <v>0.2</v>
      </c>
      <c r="AQ24" s="2">
        <v>56.72</v>
      </c>
      <c r="AR24" s="2">
        <v>0.12</v>
      </c>
      <c r="AS24" s="2">
        <v>62.69</v>
      </c>
      <c r="AT24" s="2">
        <v>3.66</v>
      </c>
      <c r="AU24" s="2">
        <v>0.49</v>
      </c>
      <c r="AV24" s="2">
        <v>0</v>
      </c>
      <c r="AW24" s="2">
        <v>0.28000000000000003</v>
      </c>
      <c r="AX24" s="2">
        <v>2.68</v>
      </c>
      <c r="AY24" s="2">
        <v>87.43</v>
      </c>
      <c r="AZ24" s="2">
        <v>0.04</v>
      </c>
      <c r="BA24" s="2">
        <v>0.06</v>
      </c>
      <c r="BB24" s="8"/>
    </row>
    <row r="25" spans="1:54" s="2" customFormat="1" ht="32.25" customHeight="1">
      <c r="A25" s="69"/>
      <c r="B25" s="184"/>
      <c r="C25" s="140"/>
      <c r="D25" s="57"/>
      <c r="E25" s="57"/>
      <c r="F25" s="57"/>
      <c r="G25" s="57"/>
      <c r="H25" s="6"/>
      <c r="I25" s="6"/>
      <c r="J25" s="6"/>
      <c r="K25" s="6"/>
      <c r="L25" s="6"/>
      <c r="M25" s="6"/>
      <c r="N25" s="6"/>
      <c r="O25" s="6"/>
      <c r="BB25" s="8"/>
    </row>
    <row r="26" spans="1:54" s="2" customFormat="1" ht="20.25">
      <c r="A26" s="185"/>
      <c r="B26" s="121"/>
      <c r="C26" s="162"/>
      <c r="D26" s="119"/>
      <c r="E26" s="119"/>
      <c r="F26" s="119"/>
      <c r="G26" s="119"/>
      <c r="H26" s="63"/>
      <c r="I26" s="63"/>
      <c r="J26" s="63"/>
      <c r="K26" s="63"/>
      <c r="L26" s="63"/>
      <c r="M26" s="63"/>
      <c r="N26" s="63"/>
      <c r="O26" s="63"/>
      <c r="BB26" s="8"/>
    </row>
    <row r="27" spans="1:54" s="2" customFormat="1" ht="20.25">
      <c r="A27" s="69"/>
      <c r="B27" s="121"/>
      <c r="C27" s="118"/>
      <c r="D27" s="63"/>
      <c r="E27" s="119"/>
      <c r="F27" s="119"/>
      <c r="G27" s="119"/>
      <c r="H27" s="119"/>
      <c r="I27" s="63"/>
      <c r="J27" s="63"/>
      <c r="K27" s="63"/>
      <c r="L27" s="63"/>
      <c r="M27" s="63"/>
      <c r="N27" s="63"/>
      <c r="O27" s="63"/>
      <c r="P27" s="101"/>
      <c r="Q27" s="15"/>
      <c r="R27" s="15"/>
      <c r="S27" s="15"/>
      <c r="T27" s="15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BB27" s="8"/>
    </row>
    <row r="28" spans="1:54" s="2" customFormat="1" ht="20.25">
      <c r="A28" s="185"/>
      <c r="B28" s="121"/>
      <c r="C28" s="162"/>
      <c r="D28" s="119"/>
      <c r="E28" s="186"/>
      <c r="F28" s="119"/>
      <c r="G28" s="119"/>
      <c r="H28" s="63"/>
      <c r="I28" s="63"/>
      <c r="J28" s="63"/>
      <c r="K28" s="63"/>
      <c r="L28" s="63"/>
      <c r="M28" s="63"/>
      <c r="N28" s="63"/>
      <c r="O28" s="63"/>
      <c r="BB28" s="8"/>
    </row>
    <row r="29" spans="1:54" s="2" customFormat="1" ht="20.25">
      <c r="A29" s="6"/>
      <c r="B29" s="127"/>
      <c r="C29" s="162"/>
      <c r="D29" s="183"/>
      <c r="E29" s="183"/>
      <c r="F29" s="183"/>
      <c r="G29" s="183"/>
      <c r="H29" s="183"/>
      <c r="I29" s="174"/>
      <c r="J29" s="174"/>
      <c r="K29" s="174"/>
      <c r="L29" s="174"/>
      <c r="M29" s="174"/>
      <c r="N29" s="174"/>
      <c r="O29" s="174"/>
      <c r="BB29" s="8"/>
    </row>
    <row r="30" spans="1:54" s="23" customFormat="1" ht="20.25">
      <c r="A30" s="6"/>
      <c r="B30" s="127"/>
      <c r="C30" s="162"/>
      <c r="D30" s="183"/>
      <c r="E30" s="183"/>
      <c r="F30" s="183"/>
      <c r="G30" s="183"/>
      <c r="H30" s="183"/>
      <c r="I30" s="174"/>
      <c r="J30" s="174"/>
      <c r="K30" s="174"/>
      <c r="L30" s="174"/>
      <c r="M30" s="174"/>
      <c r="N30" s="174"/>
      <c r="O30" s="174"/>
      <c r="BB30" s="13"/>
    </row>
    <row r="31" spans="1:54" s="2" customFormat="1" ht="20.25">
      <c r="A31" s="6"/>
      <c r="B31" s="139"/>
      <c r="C31" s="162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BB31" s="8"/>
    </row>
    <row r="32" spans="1:54" s="2" customFormat="1" ht="15">
      <c r="C32" s="8"/>
      <c r="D32" s="8"/>
      <c r="E32" s="8"/>
      <c r="F32" s="8"/>
      <c r="G32" s="8"/>
      <c r="BB32" s="8"/>
    </row>
    <row r="33" spans="3:54" s="2" customFormat="1" ht="15">
      <c r="C33" s="8"/>
      <c r="D33" s="8"/>
      <c r="E33" s="8"/>
      <c r="F33" s="8"/>
      <c r="G33" s="8"/>
      <c r="BB33" s="8"/>
    </row>
    <row r="34" spans="3:54" s="2" customFormat="1" ht="15">
      <c r="C34" s="8"/>
      <c r="D34" s="8"/>
      <c r="E34" s="8"/>
      <c r="F34" s="8"/>
      <c r="G34" s="8"/>
      <c r="BB34" s="8"/>
    </row>
    <row r="35" spans="3:54" s="2" customFormat="1" ht="15">
      <c r="C35" s="8"/>
      <c r="D35" s="8"/>
      <c r="E35" s="8"/>
      <c r="F35" s="8"/>
      <c r="G35" s="8"/>
      <c r="BB35" s="8"/>
    </row>
    <row r="36" spans="3:54" s="2" customFormat="1" ht="15">
      <c r="C36" s="8"/>
      <c r="D36" s="8"/>
      <c r="E36" s="8"/>
      <c r="F36" s="8"/>
      <c r="G36" s="8"/>
      <c r="BB36" s="8"/>
    </row>
    <row r="37" spans="3:54" s="2" customFormat="1" ht="15">
      <c r="C37" s="8"/>
      <c r="D37" s="8"/>
      <c r="E37" s="8"/>
      <c r="F37" s="8"/>
      <c r="G37" s="8"/>
      <c r="BB37" s="8"/>
    </row>
    <row r="38" spans="3:54" s="2" customFormat="1" ht="15">
      <c r="C38" s="8"/>
      <c r="D38" s="8"/>
      <c r="E38" s="8"/>
      <c r="F38" s="8"/>
      <c r="G38" s="8"/>
      <c r="BB38" s="8"/>
    </row>
    <row r="39" spans="3:54" s="2" customFormat="1" ht="15">
      <c r="C39" s="8"/>
      <c r="D39" s="8"/>
      <c r="E39" s="8"/>
      <c r="F39" s="8"/>
      <c r="G39" s="8"/>
      <c r="BB39" s="8"/>
    </row>
    <row r="40" spans="3:54" s="2" customFormat="1" ht="15">
      <c r="C40" s="8"/>
      <c r="D40" s="8"/>
      <c r="E40" s="8"/>
      <c r="F40" s="8"/>
      <c r="G40" s="8"/>
      <c r="BB40" s="8"/>
    </row>
    <row r="41" spans="3:54" s="2" customFormat="1" ht="15">
      <c r="C41" s="8"/>
      <c r="D41" s="8"/>
      <c r="E41" s="8"/>
      <c r="F41" s="8"/>
      <c r="G41" s="8"/>
      <c r="BB41" s="8"/>
    </row>
    <row r="42" spans="3:54" s="2" customFormat="1" ht="15">
      <c r="C42" s="8"/>
      <c r="D42" s="8"/>
      <c r="E42" s="8"/>
      <c r="F42" s="8"/>
      <c r="G42" s="8"/>
      <c r="BB42" s="8"/>
    </row>
    <row r="43" spans="3:54" s="2" customFormat="1" ht="15">
      <c r="C43" s="8"/>
      <c r="D43" s="8"/>
      <c r="E43" s="8"/>
      <c r="F43" s="8"/>
      <c r="G43" s="8"/>
      <c r="BB43" s="8"/>
    </row>
    <row r="44" spans="3:54" s="2" customFormat="1" ht="15">
      <c r="C44" s="8"/>
      <c r="D44" s="8"/>
      <c r="E44" s="8"/>
      <c r="F44" s="8"/>
      <c r="G44" s="8"/>
      <c r="BB44" s="8"/>
    </row>
    <row r="45" spans="3:54" s="2" customFormat="1" ht="15">
      <c r="C45" s="8"/>
      <c r="D45" s="8"/>
      <c r="E45" s="8"/>
      <c r="F45" s="8"/>
      <c r="G45" s="8"/>
      <c r="BB45" s="8"/>
    </row>
    <row r="46" spans="3:54" s="2" customFormat="1" ht="15">
      <c r="C46" s="8"/>
      <c r="D46" s="8"/>
      <c r="E46" s="8"/>
      <c r="F46" s="8"/>
      <c r="G46" s="8"/>
      <c r="BB46" s="8"/>
    </row>
    <row r="47" spans="3:54" s="2" customFormat="1" ht="15">
      <c r="C47" s="8"/>
      <c r="D47" s="8"/>
      <c r="E47" s="8"/>
      <c r="F47" s="8"/>
      <c r="G47" s="8"/>
      <c r="BB47" s="8"/>
    </row>
    <row r="48" spans="3:54" s="2" customFormat="1" ht="15">
      <c r="C48" s="8"/>
      <c r="D48" s="8"/>
      <c r="E48" s="8"/>
      <c r="F48" s="8"/>
      <c r="G48" s="8"/>
      <c r="BB48" s="8"/>
    </row>
    <row r="49" spans="3:54" s="2" customFormat="1" ht="15">
      <c r="C49" s="8"/>
      <c r="D49" s="8"/>
      <c r="E49" s="8"/>
      <c r="F49" s="8"/>
      <c r="G49" s="8"/>
      <c r="BB49" s="8"/>
    </row>
    <row r="50" spans="3:54" s="2" customFormat="1" ht="15">
      <c r="C50" s="8"/>
      <c r="D50" s="8"/>
      <c r="E50" s="8"/>
      <c r="F50" s="8"/>
      <c r="G50" s="8"/>
      <c r="BB50" s="8"/>
    </row>
    <row r="51" spans="3:54" s="2" customFormat="1" ht="15">
      <c r="C51" s="8"/>
      <c r="D51" s="8"/>
      <c r="E51" s="8"/>
      <c r="F51" s="8"/>
      <c r="G51" s="8"/>
      <c r="BB51" s="8"/>
    </row>
    <row r="52" spans="3:54" s="2" customFormat="1" ht="15">
      <c r="C52" s="8"/>
      <c r="D52" s="8"/>
      <c r="E52" s="8"/>
      <c r="F52" s="8"/>
      <c r="G52" s="8"/>
      <c r="BB52" s="8"/>
    </row>
    <row r="53" spans="3:54" s="2" customFormat="1" ht="15">
      <c r="C53" s="8"/>
      <c r="D53" s="8"/>
      <c r="E53" s="8"/>
      <c r="F53" s="8"/>
      <c r="G53" s="8"/>
      <c r="BB53" s="8"/>
    </row>
    <row r="54" spans="3:54" s="2" customFormat="1" ht="15">
      <c r="C54" s="8"/>
      <c r="D54" s="8"/>
      <c r="E54" s="8"/>
      <c r="F54" s="8"/>
      <c r="G54" s="8"/>
      <c r="BB54" s="8"/>
    </row>
    <row r="55" spans="3:54" s="2" customFormat="1" ht="15">
      <c r="C55" s="8"/>
      <c r="D55" s="8"/>
      <c r="E55" s="8"/>
      <c r="F55" s="8"/>
      <c r="G55" s="8"/>
      <c r="BB55" s="8"/>
    </row>
    <row r="56" spans="3:54" s="2" customFormat="1" ht="15">
      <c r="C56" s="8"/>
      <c r="D56" s="8"/>
      <c r="E56" s="8"/>
      <c r="F56" s="8"/>
      <c r="G56" s="8"/>
      <c r="BB56" s="8"/>
    </row>
    <row r="57" spans="3:54" s="2" customFormat="1" ht="15">
      <c r="C57" s="8"/>
      <c r="D57" s="8"/>
      <c r="E57" s="8"/>
      <c r="F57" s="8"/>
      <c r="G57" s="8"/>
      <c r="BB57" s="8"/>
    </row>
    <row r="58" spans="3:54" s="2" customFormat="1" ht="15">
      <c r="C58" s="8"/>
      <c r="D58" s="8"/>
      <c r="E58" s="8"/>
      <c r="F58" s="8"/>
      <c r="G58" s="8"/>
      <c r="BB58" s="8"/>
    </row>
    <row r="59" spans="3:54" s="2" customFormat="1" ht="15">
      <c r="C59" s="8"/>
      <c r="D59" s="8"/>
      <c r="E59" s="8"/>
      <c r="F59" s="8"/>
      <c r="G59" s="8"/>
      <c r="BB59" s="8"/>
    </row>
    <row r="60" spans="3:54" s="2" customFormat="1" ht="15">
      <c r="C60" s="8"/>
      <c r="D60" s="8"/>
      <c r="E60" s="8"/>
      <c r="F60" s="8"/>
      <c r="G60" s="8"/>
      <c r="BB60" s="8"/>
    </row>
    <row r="61" spans="3:54" s="2" customFormat="1" ht="15">
      <c r="C61" s="8"/>
      <c r="D61" s="8"/>
      <c r="E61" s="8"/>
      <c r="F61" s="8"/>
      <c r="G61" s="8"/>
      <c r="BB61" s="8"/>
    </row>
    <row r="62" spans="3:54" s="2" customFormat="1" ht="15">
      <c r="C62" s="8"/>
      <c r="D62" s="8"/>
      <c r="E62" s="8"/>
      <c r="F62" s="8"/>
      <c r="G62" s="8"/>
      <c r="BB62" s="8"/>
    </row>
    <row r="63" spans="3:54" s="2" customFormat="1" ht="15">
      <c r="C63" s="8"/>
      <c r="D63" s="8"/>
      <c r="E63" s="8"/>
      <c r="F63" s="8"/>
      <c r="G63" s="8"/>
      <c r="BB63" s="8"/>
    </row>
    <row r="64" spans="3:54" s="2" customFormat="1" ht="15">
      <c r="C64" s="8"/>
      <c r="D64" s="8"/>
      <c r="E64" s="8"/>
      <c r="F64" s="8"/>
      <c r="G64" s="8"/>
      <c r="BB64" s="8"/>
    </row>
    <row r="65" spans="3:54" s="2" customFormat="1" ht="15">
      <c r="C65" s="8"/>
      <c r="D65" s="8"/>
      <c r="E65" s="8"/>
      <c r="F65" s="8"/>
      <c r="G65" s="8"/>
      <c r="BB65" s="8"/>
    </row>
    <row r="66" spans="3:54" s="2" customFormat="1" ht="15">
      <c r="C66" s="8"/>
      <c r="D66" s="8"/>
      <c r="E66" s="8"/>
      <c r="F66" s="8"/>
      <c r="G66" s="8"/>
      <c r="BB66" s="8"/>
    </row>
    <row r="67" spans="3:54" s="2" customFormat="1" ht="15">
      <c r="C67" s="8"/>
      <c r="D67" s="8"/>
      <c r="E67" s="8"/>
      <c r="F67" s="8"/>
      <c r="G67" s="8"/>
      <c r="BB67" s="8"/>
    </row>
    <row r="68" spans="3:54" s="2" customFormat="1" ht="15">
      <c r="C68" s="8"/>
      <c r="D68" s="8"/>
      <c r="E68" s="8"/>
      <c r="F68" s="8"/>
      <c r="G68" s="8"/>
      <c r="BB68" s="8"/>
    </row>
    <row r="69" spans="3:54" s="2" customFormat="1" ht="15">
      <c r="C69" s="8"/>
      <c r="D69" s="8"/>
      <c r="E69" s="8"/>
      <c r="F69" s="8"/>
      <c r="G69" s="8"/>
      <c r="BB69" s="8"/>
    </row>
    <row r="70" spans="3:54" s="2" customFormat="1" ht="15">
      <c r="C70" s="8"/>
      <c r="D70" s="8"/>
      <c r="E70" s="8"/>
      <c r="F70" s="8"/>
      <c r="G70" s="8"/>
      <c r="BB70" s="8"/>
    </row>
    <row r="71" spans="3:54" s="2" customFormat="1" ht="15">
      <c r="C71" s="8"/>
      <c r="D71" s="8"/>
      <c r="E71" s="8"/>
      <c r="F71" s="8"/>
      <c r="G71" s="8"/>
      <c r="BB71" s="8"/>
    </row>
    <row r="72" spans="3:54" s="2" customFormat="1" ht="15">
      <c r="C72" s="8"/>
      <c r="D72" s="8"/>
      <c r="E72" s="8"/>
      <c r="F72" s="8"/>
      <c r="G72" s="8"/>
      <c r="BB72" s="8"/>
    </row>
    <row r="73" spans="3:54" s="2" customFormat="1" ht="15">
      <c r="C73" s="8"/>
      <c r="D73" s="8"/>
      <c r="E73" s="8"/>
      <c r="F73" s="8"/>
      <c r="G73" s="8"/>
      <c r="BB73" s="8"/>
    </row>
    <row r="74" spans="3:54" s="2" customFormat="1" ht="15">
      <c r="C74" s="8"/>
      <c r="D74" s="8"/>
      <c r="E74" s="8"/>
      <c r="F74" s="8"/>
      <c r="G74" s="8"/>
      <c r="BB74" s="8"/>
    </row>
    <row r="75" spans="3:54" s="2" customFormat="1" ht="15">
      <c r="C75" s="8"/>
      <c r="D75" s="8"/>
      <c r="E75" s="8"/>
      <c r="F75" s="8"/>
      <c r="G75" s="8"/>
      <c r="BB75" s="8"/>
    </row>
    <row r="76" spans="3:54" s="2" customFormat="1" ht="15">
      <c r="C76" s="8"/>
      <c r="D76" s="8"/>
      <c r="E76" s="8"/>
      <c r="F76" s="8"/>
      <c r="G76" s="8"/>
      <c r="BB76" s="8"/>
    </row>
    <row r="77" spans="3:54" s="2" customFormat="1" ht="15">
      <c r="C77" s="8"/>
      <c r="D77" s="8"/>
      <c r="E77" s="8"/>
      <c r="F77" s="8"/>
      <c r="G77" s="8"/>
      <c r="BB77" s="8"/>
    </row>
    <row r="78" spans="3:54" s="2" customFormat="1" ht="15">
      <c r="C78" s="8"/>
      <c r="D78" s="8"/>
      <c r="E78" s="8"/>
      <c r="F78" s="8"/>
      <c r="G78" s="8"/>
      <c r="BB78" s="8"/>
    </row>
    <row r="79" spans="3:54" s="2" customFormat="1" ht="15">
      <c r="C79" s="8"/>
      <c r="D79" s="8"/>
      <c r="E79" s="8"/>
      <c r="F79" s="8"/>
      <c r="G79" s="8"/>
      <c r="BB79" s="8"/>
    </row>
    <row r="80" spans="3:54" s="2" customFormat="1" ht="15">
      <c r="C80" s="8"/>
      <c r="D80" s="8"/>
      <c r="E80" s="8"/>
      <c r="F80" s="8"/>
      <c r="G80" s="8"/>
      <c r="BB80" s="8"/>
    </row>
    <row r="81" spans="3:54" s="2" customFormat="1" ht="15">
      <c r="C81" s="8"/>
      <c r="D81" s="8"/>
      <c r="E81" s="8"/>
      <c r="F81" s="8"/>
      <c r="G81" s="8"/>
      <c r="BB81" s="8"/>
    </row>
    <row r="82" spans="3:54" s="2" customFormat="1" ht="15">
      <c r="C82" s="8"/>
      <c r="D82" s="8"/>
      <c r="E82" s="8"/>
      <c r="F82" s="8"/>
      <c r="G82" s="8"/>
      <c r="BB82" s="8"/>
    </row>
    <row r="83" spans="3:54" s="2" customFormat="1" ht="15">
      <c r="C83" s="8"/>
      <c r="D83" s="8"/>
      <c r="E83" s="8"/>
      <c r="F83" s="8"/>
      <c r="G83" s="8"/>
      <c r="BB83" s="8"/>
    </row>
    <row r="84" spans="3:54" s="2" customFormat="1" ht="15">
      <c r="C84" s="8"/>
      <c r="D84" s="8"/>
      <c r="E84" s="8"/>
      <c r="F84" s="8"/>
      <c r="G84" s="8"/>
      <c r="BB84" s="8"/>
    </row>
    <row r="85" spans="3:54" s="2" customFormat="1" ht="15">
      <c r="C85" s="8"/>
      <c r="D85" s="8"/>
      <c r="E85" s="8"/>
      <c r="F85" s="8"/>
      <c r="G85" s="8"/>
      <c r="BB85" s="8"/>
    </row>
    <row r="86" spans="3:54" s="2" customFormat="1" ht="15">
      <c r="C86" s="8"/>
      <c r="D86" s="8"/>
      <c r="E86" s="8"/>
      <c r="F86" s="8"/>
      <c r="G86" s="8"/>
      <c r="BB86" s="8"/>
    </row>
    <row r="87" spans="3:54" s="2" customFormat="1" ht="15">
      <c r="C87" s="8"/>
      <c r="D87" s="8"/>
      <c r="E87" s="8"/>
      <c r="F87" s="8"/>
      <c r="G87" s="8"/>
      <c r="BB87" s="8"/>
    </row>
    <row r="88" spans="3:54" s="2" customFormat="1" ht="15">
      <c r="C88" s="8"/>
      <c r="D88" s="8"/>
      <c r="E88" s="8"/>
      <c r="F88" s="8"/>
      <c r="G88" s="8"/>
      <c r="BB88" s="8"/>
    </row>
    <row r="89" spans="3:54" s="2" customFormat="1" ht="15">
      <c r="C89" s="8"/>
      <c r="D89" s="8"/>
      <c r="E89" s="8"/>
      <c r="F89" s="8"/>
      <c r="G89" s="8"/>
      <c r="BB89" s="8"/>
    </row>
    <row r="90" spans="3:54" s="2" customFormat="1" ht="15">
      <c r="C90" s="8"/>
      <c r="D90" s="8"/>
      <c r="E90" s="8"/>
      <c r="F90" s="8"/>
      <c r="G90" s="8"/>
      <c r="BB90" s="8"/>
    </row>
    <row r="91" spans="3:54" s="2" customFormat="1" ht="15">
      <c r="C91" s="8"/>
      <c r="D91" s="8"/>
      <c r="E91" s="8"/>
      <c r="F91" s="8"/>
      <c r="G91" s="8"/>
      <c r="BB91" s="8"/>
    </row>
    <row r="92" spans="3:54" s="2" customFormat="1" ht="15">
      <c r="C92" s="8"/>
      <c r="D92" s="8"/>
      <c r="E92" s="8"/>
      <c r="F92" s="8"/>
      <c r="G92" s="8"/>
      <c r="BB92" s="8"/>
    </row>
    <row r="93" spans="3:54" s="2" customFormat="1" ht="15">
      <c r="C93" s="8"/>
      <c r="D93" s="8"/>
      <c r="E93" s="8"/>
      <c r="F93" s="8"/>
      <c r="G93" s="8"/>
      <c r="BB93" s="8"/>
    </row>
    <row r="94" spans="3:54" s="2" customFormat="1" ht="15">
      <c r="C94" s="8"/>
      <c r="D94" s="8"/>
      <c r="E94" s="8"/>
      <c r="F94" s="8"/>
      <c r="G94" s="8"/>
      <c r="BB94" s="8"/>
    </row>
    <row r="95" spans="3:54" s="2" customFormat="1" ht="15">
      <c r="C95" s="8"/>
      <c r="D95" s="8"/>
      <c r="E95" s="8"/>
      <c r="F95" s="8"/>
      <c r="G95" s="8"/>
      <c r="BB95" s="8"/>
    </row>
    <row r="96" spans="3:54" s="2" customFormat="1" ht="15">
      <c r="C96" s="8"/>
      <c r="D96" s="8"/>
      <c r="E96" s="8"/>
      <c r="F96" s="8"/>
      <c r="G96" s="8"/>
      <c r="BB96" s="8"/>
    </row>
    <row r="97" spans="3:54" s="2" customFormat="1" ht="15">
      <c r="C97" s="8"/>
      <c r="D97" s="8"/>
      <c r="E97" s="8"/>
      <c r="F97" s="8"/>
      <c r="G97" s="8"/>
      <c r="BB97" s="8"/>
    </row>
    <row r="98" spans="3:54" s="2" customFormat="1" ht="15">
      <c r="C98" s="8"/>
      <c r="D98" s="8"/>
      <c r="E98" s="8"/>
      <c r="F98" s="8"/>
      <c r="G98" s="8"/>
      <c r="BB98" s="8"/>
    </row>
    <row r="99" spans="3:54" s="2" customFormat="1" ht="15">
      <c r="C99" s="8"/>
      <c r="D99" s="8"/>
      <c r="E99" s="8"/>
      <c r="F99" s="8"/>
      <c r="G99" s="8"/>
      <c r="BB99" s="8"/>
    </row>
    <row r="100" spans="3:54" s="2" customFormat="1" ht="15">
      <c r="C100" s="8"/>
      <c r="D100" s="8"/>
      <c r="E100" s="8"/>
      <c r="F100" s="8"/>
      <c r="G100" s="8"/>
      <c r="BB100" s="8"/>
    </row>
    <row r="101" spans="3:54" s="2" customFormat="1" ht="15">
      <c r="C101" s="8"/>
      <c r="D101" s="8"/>
      <c r="E101" s="8"/>
      <c r="F101" s="8"/>
      <c r="G101" s="8"/>
      <c r="BB101" s="8"/>
    </row>
    <row r="102" spans="3:54" s="2" customFormat="1" ht="15">
      <c r="C102" s="8"/>
      <c r="D102" s="8"/>
      <c r="E102" s="8"/>
      <c r="F102" s="8"/>
      <c r="G102" s="8"/>
      <c r="BB102" s="8"/>
    </row>
    <row r="103" spans="3:54" s="2" customFormat="1" ht="15">
      <c r="C103" s="8"/>
      <c r="D103" s="8"/>
      <c r="E103" s="8"/>
      <c r="F103" s="8"/>
      <c r="G103" s="8"/>
      <c r="BB103" s="8"/>
    </row>
    <row r="104" spans="3:54" s="2" customFormat="1" ht="15">
      <c r="C104" s="8"/>
      <c r="D104" s="8"/>
      <c r="E104" s="8"/>
      <c r="F104" s="8"/>
      <c r="G104" s="8"/>
      <c r="BB104" s="8"/>
    </row>
    <row r="105" spans="3:54" s="2" customFormat="1" ht="15">
      <c r="C105" s="8"/>
      <c r="D105" s="8"/>
      <c r="E105" s="8"/>
      <c r="F105" s="8"/>
      <c r="G105" s="8"/>
      <c r="BB105" s="8"/>
    </row>
    <row r="106" spans="3:54" s="2" customFormat="1" ht="15">
      <c r="C106" s="8"/>
      <c r="D106" s="8"/>
      <c r="E106" s="8"/>
      <c r="F106" s="8"/>
      <c r="G106" s="8"/>
      <c r="BB106" s="8"/>
    </row>
    <row r="107" spans="3:54" s="2" customFormat="1" ht="15">
      <c r="C107" s="8"/>
      <c r="D107" s="8"/>
      <c r="E107" s="8"/>
      <c r="F107" s="8"/>
      <c r="G107" s="8"/>
      <c r="BB107" s="8"/>
    </row>
    <row r="108" spans="3:54" s="2" customFormat="1" ht="15">
      <c r="C108" s="8"/>
      <c r="D108" s="8"/>
      <c r="E108" s="8"/>
      <c r="F108" s="8"/>
      <c r="G108" s="8"/>
      <c r="BB108" s="8"/>
    </row>
    <row r="109" spans="3:54" s="2" customFormat="1" ht="15">
      <c r="C109" s="8"/>
      <c r="D109" s="8"/>
      <c r="E109" s="8"/>
      <c r="F109" s="8"/>
      <c r="G109" s="8"/>
      <c r="BB109" s="8"/>
    </row>
    <row r="110" spans="3:54" s="2" customFormat="1" ht="15">
      <c r="C110" s="8"/>
      <c r="D110" s="8"/>
      <c r="E110" s="8"/>
      <c r="F110" s="8"/>
      <c r="G110" s="8"/>
      <c r="BB110" s="8"/>
    </row>
    <row r="111" spans="3:54" s="2" customFormat="1" ht="15">
      <c r="C111" s="8"/>
      <c r="D111" s="8"/>
      <c r="E111" s="8"/>
      <c r="F111" s="8"/>
      <c r="G111" s="8"/>
      <c r="BB111" s="8"/>
    </row>
    <row r="112" spans="3:54" s="2" customFormat="1" ht="15">
      <c r="C112" s="8"/>
      <c r="D112" s="8"/>
      <c r="E112" s="8"/>
      <c r="F112" s="8"/>
      <c r="G112" s="8"/>
      <c r="BB112" s="8"/>
    </row>
    <row r="113" spans="3:54" s="2" customFormat="1" ht="15">
      <c r="C113" s="8"/>
      <c r="D113" s="8"/>
      <c r="E113" s="8"/>
      <c r="F113" s="8"/>
      <c r="G113" s="8"/>
      <c r="BB113" s="8"/>
    </row>
    <row r="114" spans="3:54" s="2" customFormat="1" ht="15">
      <c r="C114" s="8"/>
      <c r="D114" s="8"/>
      <c r="E114" s="8"/>
      <c r="F114" s="8"/>
      <c r="G114" s="8"/>
      <c r="BB114" s="8"/>
    </row>
    <row r="115" spans="3:54" s="2" customFormat="1" ht="15">
      <c r="C115" s="8"/>
      <c r="D115" s="8"/>
      <c r="E115" s="8"/>
      <c r="F115" s="8"/>
      <c r="G115" s="8"/>
      <c r="BB115" s="8"/>
    </row>
    <row r="116" spans="3:54" s="2" customFormat="1" ht="15">
      <c r="C116" s="8"/>
      <c r="D116" s="8"/>
      <c r="E116" s="8"/>
      <c r="F116" s="8"/>
      <c r="G116" s="8"/>
      <c r="BB116" s="8"/>
    </row>
    <row r="117" spans="3:54" s="2" customFormat="1" ht="15">
      <c r="C117" s="8"/>
      <c r="D117" s="8"/>
      <c r="E117" s="8"/>
      <c r="F117" s="8"/>
      <c r="G117" s="8"/>
      <c r="BB117" s="8"/>
    </row>
    <row r="118" spans="3:54" s="2" customFormat="1" ht="15">
      <c r="C118" s="8"/>
      <c r="D118" s="8"/>
      <c r="E118" s="8"/>
      <c r="F118" s="8"/>
      <c r="G118" s="8"/>
      <c r="BB118" s="8"/>
    </row>
    <row r="119" spans="3:54" s="2" customFormat="1" ht="15">
      <c r="C119" s="8"/>
      <c r="D119" s="8"/>
      <c r="E119" s="8"/>
      <c r="F119" s="8"/>
      <c r="G119" s="8"/>
      <c r="BB119" s="8"/>
    </row>
    <row r="120" spans="3:54" s="2" customFormat="1" ht="15">
      <c r="C120" s="8"/>
      <c r="D120" s="8"/>
      <c r="E120" s="8"/>
      <c r="F120" s="8"/>
      <c r="G120" s="8"/>
      <c r="BB120" s="8"/>
    </row>
    <row r="121" spans="3:54" s="2" customFormat="1" ht="15">
      <c r="C121" s="8"/>
      <c r="D121" s="8"/>
      <c r="E121" s="8"/>
      <c r="F121" s="8"/>
      <c r="G121" s="8"/>
      <c r="BB121" s="8"/>
    </row>
    <row r="122" spans="3:54" s="2" customFormat="1" ht="15">
      <c r="C122" s="8"/>
      <c r="D122" s="8"/>
      <c r="E122" s="8"/>
      <c r="F122" s="8"/>
      <c r="G122" s="8"/>
      <c r="BB122" s="8"/>
    </row>
    <row r="123" spans="3:54" s="2" customFormat="1" ht="15">
      <c r="C123" s="8"/>
      <c r="D123" s="8"/>
      <c r="E123" s="8"/>
      <c r="F123" s="8"/>
      <c r="G123" s="8"/>
      <c r="BB123" s="8"/>
    </row>
    <row r="124" spans="3:54" s="2" customFormat="1" ht="15">
      <c r="C124" s="8"/>
      <c r="D124" s="8"/>
      <c r="E124" s="8"/>
      <c r="F124" s="8"/>
      <c r="G124" s="8"/>
      <c r="BB124" s="8"/>
    </row>
    <row r="125" spans="3:54" s="2" customFormat="1" ht="15">
      <c r="C125" s="8"/>
      <c r="D125" s="8"/>
      <c r="E125" s="8"/>
      <c r="F125" s="8"/>
      <c r="G125" s="8"/>
      <c r="BB125" s="8"/>
    </row>
    <row r="126" spans="3:54" s="2" customFormat="1" ht="15">
      <c r="C126" s="8"/>
      <c r="D126" s="8"/>
      <c r="E126" s="8"/>
      <c r="F126" s="8"/>
      <c r="G126" s="8"/>
      <c r="BB126" s="8"/>
    </row>
    <row r="127" spans="3:54" s="2" customFormat="1" ht="15">
      <c r="C127" s="8"/>
      <c r="D127" s="8"/>
      <c r="E127" s="8"/>
      <c r="F127" s="8"/>
      <c r="G127" s="8"/>
      <c r="BB127" s="8"/>
    </row>
    <row r="128" spans="3:54" s="2" customFormat="1" ht="15">
      <c r="C128" s="8"/>
      <c r="D128" s="8"/>
      <c r="E128" s="8"/>
      <c r="F128" s="8"/>
      <c r="G128" s="8"/>
      <c r="BB128" s="8"/>
    </row>
    <row r="129" spans="3:54" s="2" customFormat="1" ht="15">
      <c r="C129" s="8"/>
      <c r="D129" s="8"/>
      <c r="E129" s="8"/>
      <c r="F129" s="8"/>
      <c r="G129" s="8"/>
      <c r="BB129" s="8"/>
    </row>
    <row r="130" spans="3:54" s="2" customFormat="1" ht="15">
      <c r="C130" s="8"/>
      <c r="D130" s="8"/>
      <c r="E130" s="8"/>
      <c r="F130" s="8"/>
      <c r="G130" s="8"/>
      <c r="BB130" s="8"/>
    </row>
    <row r="131" spans="3:54" s="2" customFormat="1" ht="15">
      <c r="C131" s="8"/>
      <c r="D131" s="8"/>
      <c r="E131" s="8"/>
      <c r="F131" s="8"/>
      <c r="G131" s="8"/>
      <c r="BB131" s="8"/>
    </row>
    <row r="132" spans="3:54" s="2" customFormat="1" ht="15">
      <c r="C132" s="8"/>
      <c r="D132" s="8"/>
      <c r="E132" s="8"/>
      <c r="F132" s="8"/>
      <c r="G132" s="8"/>
      <c r="BB132" s="8"/>
    </row>
    <row r="133" spans="3:54" s="2" customFormat="1" ht="15">
      <c r="C133" s="8"/>
      <c r="D133" s="8"/>
      <c r="E133" s="8"/>
      <c r="F133" s="8"/>
      <c r="G133" s="8"/>
      <c r="BB133" s="8"/>
    </row>
    <row r="134" spans="3:54" s="2" customFormat="1" ht="15">
      <c r="C134" s="8"/>
      <c r="D134" s="8"/>
      <c r="E134" s="8"/>
      <c r="F134" s="8"/>
      <c r="G134" s="8"/>
      <c r="BB134" s="8"/>
    </row>
    <row r="135" spans="3:54" s="2" customFormat="1" ht="15">
      <c r="C135" s="8"/>
      <c r="D135" s="8"/>
      <c r="E135" s="8"/>
      <c r="F135" s="8"/>
      <c r="G135" s="8"/>
      <c r="BB135" s="8"/>
    </row>
    <row r="136" spans="3:54" s="2" customFormat="1" ht="15">
      <c r="C136" s="8"/>
      <c r="D136" s="8"/>
      <c r="E136" s="8"/>
      <c r="F136" s="8"/>
      <c r="G136" s="8"/>
      <c r="BB136" s="8"/>
    </row>
    <row r="137" spans="3:54" s="2" customFormat="1" ht="15">
      <c r="C137" s="8"/>
      <c r="D137" s="8"/>
      <c r="E137" s="8"/>
      <c r="F137" s="8"/>
      <c r="G137" s="8"/>
      <c r="BB137" s="8"/>
    </row>
    <row r="138" spans="3:54" s="2" customFormat="1" ht="15">
      <c r="C138" s="8"/>
      <c r="D138" s="8"/>
      <c r="E138" s="8"/>
      <c r="F138" s="8"/>
      <c r="G138" s="8"/>
      <c r="BB138" s="8"/>
    </row>
    <row r="139" spans="3:54" s="2" customFormat="1" ht="15">
      <c r="C139" s="8"/>
      <c r="D139" s="8"/>
      <c r="E139" s="8"/>
      <c r="F139" s="8"/>
      <c r="G139" s="8"/>
      <c r="BB139" s="8"/>
    </row>
    <row r="140" spans="3:54" s="2" customFormat="1" ht="15">
      <c r="C140" s="8"/>
      <c r="D140" s="8"/>
      <c r="E140" s="8"/>
      <c r="F140" s="8"/>
      <c r="G140" s="8"/>
      <c r="BB140" s="8"/>
    </row>
    <row r="141" spans="3:54" s="2" customFormat="1" ht="15">
      <c r="C141" s="8"/>
      <c r="D141" s="8"/>
      <c r="E141" s="8"/>
      <c r="F141" s="8"/>
      <c r="G141" s="8"/>
      <c r="BB141" s="8"/>
    </row>
    <row r="142" spans="3:54" s="2" customFormat="1" ht="15">
      <c r="C142" s="8"/>
      <c r="D142" s="8"/>
      <c r="E142" s="8"/>
      <c r="F142" s="8"/>
      <c r="G142" s="8"/>
      <c r="BB142" s="8"/>
    </row>
    <row r="143" spans="3:54" s="2" customFormat="1" ht="15">
      <c r="C143" s="8"/>
      <c r="D143" s="8"/>
      <c r="E143" s="8"/>
      <c r="F143" s="8"/>
      <c r="G143" s="8"/>
      <c r="BB143" s="8"/>
    </row>
    <row r="144" spans="3:54" s="2" customFormat="1" ht="15">
      <c r="C144" s="8"/>
      <c r="D144" s="8"/>
      <c r="E144" s="8"/>
      <c r="F144" s="8"/>
      <c r="G144" s="8"/>
      <c r="BB144" s="8"/>
    </row>
    <row r="145" spans="3:54" s="2" customFormat="1" ht="15">
      <c r="C145" s="8"/>
      <c r="D145" s="8"/>
      <c r="E145" s="8"/>
      <c r="F145" s="8"/>
      <c r="G145" s="8"/>
      <c r="BB145" s="8"/>
    </row>
    <row r="146" spans="3:54" s="2" customFormat="1" ht="15">
      <c r="C146" s="8"/>
      <c r="D146" s="8"/>
      <c r="E146" s="8"/>
      <c r="F146" s="8"/>
      <c r="G146" s="8"/>
      <c r="BB146" s="8"/>
    </row>
    <row r="147" spans="3:54" s="2" customFormat="1" ht="15">
      <c r="C147" s="8"/>
      <c r="D147" s="8"/>
      <c r="E147" s="8"/>
      <c r="F147" s="8"/>
      <c r="G147" s="8"/>
      <c r="BB147" s="8"/>
    </row>
    <row r="148" spans="3:54" s="2" customFormat="1" ht="15">
      <c r="C148" s="8"/>
      <c r="D148" s="8"/>
      <c r="E148" s="8"/>
      <c r="F148" s="8"/>
      <c r="G148" s="8"/>
      <c r="BB148" s="8"/>
    </row>
    <row r="149" spans="3:54" s="2" customFormat="1" ht="15">
      <c r="C149" s="8"/>
      <c r="D149" s="8"/>
      <c r="E149" s="8"/>
      <c r="F149" s="8"/>
      <c r="G149" s="8"/>
      <c r="BB149" s="8"/>
    </row>
    <row r="150" spans="3:54" s="2" customFormat="1" ht="15">
      <c r="C150" s="8"/>
      <c r="D150" s="8"/>
      <c r="E150" s="8"/>
      <c r="F150" s="8"/>
      <c r="G150" s="8"/>
      <c r="BB150" s="8"/>
    </row>
    <row r="151" spans="3:54" s="2" customFormat="1" ht="15">
      <c r="C151" s="8"/>
      <c r="D151" s="8"/>
      <c r="E151" s="8"/>
      <c r="F151" s="8"/>
      <c r="G151" s="8"/>
      <c r="BB151" s="8"/>
    </row>
    <row r="152" spans="3:54" s="2" customFormat="1" ht="15">
      <c r="C152" s="8"/>
      <c r="D152" s="8"/>
      <c r="E152" s="8"/>
      <c r="F152" s="8"/>
      <c r="G152" s="8"/>
      <c r="BB152" s="8"/>
    </row>
    <row r="153" spans="3:54" s="2" customFormat="1" ht="15">
      <c r="C153" s="8"/>
      <c r="D153" s="8"/>
      <c r="E153" s="8"/>
      <c r="F153" s="8"/>
      <c r="G153" s="8"/>
      <c r="BB153" s="8"/>
    </row>
    <row r="154" spans="3:54" s="2" customFormat="1" ht="15">
      <c r="C154" s="8"/>
      <c r="D154" s="8"/>
      <c r="E154" s="8"/>
      <c r="F154" s="8"/>
      <c r="G154" s="8"/>
      <c r="BB154" s="8"/>
    </row>
    <row r="155" spans="3:54" s="2" customFormat="1" ht="15">
      <c r="C155" s="8"/>
      <c r="D155" s="8"/>
      <c r="E155" s="8"/>
      <c r="F155" s="8"/>
      <c r="G155" s="8"/>
      <c r="BB155" s="8"/>
    </row>
    <row r="156" spans="3:54" s="2" customFormat="1" ht="15">
      <c r="C156" s="8"/>
      <c r="D156" s="8"/>
      <c r="E156" s="8"/>
      <c r="F156" s="8"/>
      <c r="G156" s="8"/>
      <c r="BB156" s="8"/>
    </row>
    <row r="157" spans="3:54" s="2" customFormat="1" ht="15">
      <c r="C157" s="8"/>
      <c r="D157" s="8"/>
      <c r="E157" s="8"/>
      <c r="F157" s="8"/>
      <c r="G157" s="8"/>
      <c r="BB157" s="8"/>
    </row>
    <row r="158" spans="3:54" s="2" customFormat="1" ht="15">
      <c r="C158" s="8"/>
      <c r="D158" s="8"/>
      <c r="E158" s="8"/>
      <c r="F158" s="8"/>
      <c r="G158" s="8"/>
      <c r="BB158" s="8"/>
    </row>
    <row r="159" spans="3:54" s="2" customFormat="1" ht="15">
      <c r="C159" s="8"/>
      <c r="D159" s="8"/>
      <c r="E159" s="8"/>
      <c r="F159" s="8"/>
      <c r="G159" s="8"/>
      <c r="BB159" s="8"/>
    </row>
    <row r="160" spans="3:54" s="2" customFormat="1" ht="15">
      <c r="C160" s="8"/>
      <c r="D160" s="8"/>
      <c r="E160" s="8"/>
      <c r="F160" s="8"/>
      <c r="G160" s="8"/>
      <c r="BB160" s="8"/>
    </row>
    <row r="161" spans="3:54" s="2" customFormat="1" ht="15">
      <c r="C161" s="8"/>
      <c r="D161" s="8"/>
      <c r="E161" s="8"/>
      <c r="F161" s="8"/>
      <c r="G161" s="8"/>
      <c r="BB161" s="8"/>
    </row>
    <row r="162" spans="3:54" s="2" customFormat="1" ht="15">
      <c r="C162" s="8"/>
      <c r="D162" s="8"/>
      <c r="E162" s="8"/>
      <c r="F162" s="8"/>
      <c r="G162" s="8"/>
      <c r="BB162" s="8"/>
    </row>
    <row r="163" spans="3:54" s="2" customFormat="1" ht="15">
      <c r="C163" s="8"/>
      <c r="D163" s="8"/>
      <c r="E163" s="8"/>
      <c r="F163" s="8"/>
      <c r="G163" s="8"/>
      <c r="BB163" s="8"/>
    </row>
    <row r="164" spans="3:54" s="2" customFormat="1" ht="15">
      <c r="C164" s="8"/>
      <c r="D164" s="8"/>
      <c r="E164" s="8"/>
      <c r="F164" s="8"/>
      <c r="G164" s="8"/>
      <c r="BB164" s="8"/>
    </row>
    <row r="165" spans="3:54" s="2" customFormat="1" ht="15">
      <c r="C165" s="8"/>
      <c r="D165" s="8"/>
      <c r="E165" s="8"/>
      <c r="F165" s="8"/>
      <c r="G165" s="8"/>
      <c r="BB165" s="8"/>
    </row>
    <row r="166" spans="3:54" s="2" customFormat="1" ht="15">
      <c r="C166" s="8"/>
      <c r="D166" s="8"/>
      <c r="E166" s="8"/>
      <c r="F166" s="8"/>
      <c r="G166" s="8"/>
      <c r="BB166" s="8"/>
    </row>
    <row r="167" spans="3:54" s="2" customFormat="1" ht="15">
      <c r="C167" s="8"/>
      <c r="D167" s="8"/>
      <c r="E167" s="8"/>
      <c r="F167" s="8"/>
      <c r="G167" s="8"/>
      <c r="BB167" s="8"/>
    </row>
    <row r="168" spans="3:54" s="2" customFormat="1" ht="15">
      <c r="C168" s="8"/>
      <c r="D168" s="8"/>
      <c r="E168" s="8"/>
      <c r="F168" s="8"/>
      <c r="G168" s="8"/>
      <c r="BB168" s="8"/>
    </row>
    <row r="169" spans="3:54" s="2" customFormat="1" ht="15">
      <c r="C169" s="8"/>
      <c r="D169" s="8"/>
      <c r="E169" s="8"/>
      <c r="F169" s="8"/>
      <c r="G169" s="8"/>
      <c r="BB169" s="8"/>
    </row>
    <row r="170" spans="3:54" s="2" customFormat="1" ht="15">
      <c r="C170" s="8"/>
      <c r="D170" s="8"/>
      <c r="E170" s="8"/>
      <c r="F170" s="8"/>
      <c r="G170" s="8"/>
      <c r="BB170" s="8"/>
    </row>
    <row r="171" spans="3:54" s="2" customFormat="1" ht="15">
      <c r="C171" s="8"/>
      <c r="D171" s="8"/>
      <c r="E171" s="8"/>
      <c r="F171" s="8"/>
      <c r="G171" s="8"/>
      <c r="BB171" s="8"/>
    </row>
    <row r="172" spans="3:54" s="2" customFormat="1" ht="15">
      <c r="C172" s="8"/>
      <c r="D172" s="8"/>
      <c r="E172" s="8"/>
      <c r="F172" s="8"/>
      <c r="G172" s="8"/>
      <c r="BB172" s="8"/>
    </row>
    <row r="173" spans="3:54" s="2" customFormat="1" ht="15">
      <c r="C173" s="8"/>
      <c r="D173" s="8"/>
      <c r="E173" s="8"/>
      <c r="F173" s="8"/>
      <c r="G173" s="8"/>
      <c r="BB173" s="8"/>
    </row>
    <row r="174" spans="3:54" s="2" customFormat="1" ht="15">
      <c r="C174" s="8"/>
      <c r="D174" s="8"/>
      <c r="E174" s="8"/>
      <c r="F174" s="8"/>
      <c r="G174" s="8"/>
      <c r="BB174" s="8"/>
    </row>
    <row r="175" spans="3:54" s="2" customFormat="1" ht="15">
      <c r="C175" s="8"/>
      <c r="D175" s="8"/>
      <c r="E175" s="8"/>
      <c r="F175" s="8"/>
      <c r="G175" s="8"/>
      <c r="BB175" s="8"/>
    </row>
    <row r="176" spans="3:54" s="2" customFormat="1" ht="15">
      <c r="C176" s="8"/>
      <c r="D176" s="8"/>
      <c r="E176" s="8"/>
      <c r="F176" s="8"/>
      <c r="G176" s="8"/>
      <c r="BB176" s="8"/>
    </row>
    <row r="177" spans="3:54" s="2" customFormat="1" ht="15">
      <c r="C177" s="8"/>
      <c r="D177" s="8"/>
      <c r="E177" s="8"/>
      <c r="F177" s="8"/>
      <c r="G177" s="8"/>
      <c r="BB177" s="8"/>
    </row>
    <row r="178" spans="3:54" s="2" customFormat="1" ht="15">
      <c r="C178" s="8"/>
      <c r="D178" s="8"/>
      <c r="E178" s="8"/>
      <c r="F178" s="8"/>
      <c r="G178" s="8"/>
      <c r="BB178" s="8"/>
    </row>
    <row r="179" spans="3:54" s="2" customFormat="1" ht="15">
      <c r="C179" s="8"/>
      <c r="D179" s="8"/>
      <c r="E179" s="8"/>
      <c r="F179" s="8"/>
      <c r="G179" s="8"/>
      <c r="BB179" s="8"/>
    </row>
    <row r="180" spans="3:54" s="2" customFormat="1" ht="15">
      <c r="C180" s="8"/>
      <c r="D180" s="8"/>
      <c r="E180" s="8"/>
      <c r="F180" s="8"/>
      <c r="G180" s="8"/>
      <c r="BB180" s="8"/>
    </row>
    <row r="181" spans="3:54" s="2" customFormat="1" ht="15">
      <c r="C181" s="8"/>
      <c r="D181" s="8"/>
      <c r="E181" s="8"/>
      <c r="F181" s="8"/>
      <c r="G181" s="8"/>
      <c r="BB181" s="8"/>
    </row>
    <row r="182" spans="3:54" s="2" customFormat="1" ht="15">
      <c r="C182" s="8"/>
      <c r="D182" s="8"/>
      <c r="E182" s="8"/>
      <c r="F182" s="8"/>
      <c r="G182" s="8"/>
      <c r="BB182" s="8"/>
    </row>
    <row r="183" spans="3:54" s="2" customFormat="1" ht="15">
      <c r="C183" s="8"/>
      <c r="D183" s="8"/>
      <c r="E183" s="8"/>
      <c r="F183" s="8"/>
      <c r="G183" s="8"/>
      <c r="BB183" s="8"/>
    </row>
    <row r="184" spans="3:54" s="2" customFormat="1" ht="15">
      <c r="C184" s="8"/>
      <c r="D184" s="8"/>
      <c r="E184" s="8"/>
      <c r="F184" s="8"/>
      <c r="G184" s="8"/>
      <c r="BB184" s="8"/>
    </row>
    <row r="185" spans="3:54" s="2" customFormat="1" ht="15">
      <c r="C185" s="8"/>
      <c r="D185" s="8"/>
      <c r="E185" s="8"/>
      <c r="F185" s="8"/>
      <c r="G185" s="8"/>
      <c r="BB185" s="8"/>
    </row>
    <row r="186" spans="3:54" s="2" customFormat="1" ht="15">
      <c r="C186" s="8"/>
      <c r="D186" s="8"/>
      <c r="E186" s="8"/>
      <c r="F186" s="8"/>
      <c r="G186" s="8"/>
      <c r="BB186" s="8"/>
    </row>
    <row r="187" spans="3:54" s="2" customFormat="1" ht="15">
      <c r="C187" s="8"/>
      <c r="D187" s="8"/>
      <c r="E187" s="8"/>
      <c r="F187" s="8"/>
      <c r="G187" s="8"/>
      <c r="BB187" s="8"/>
    </row>
    <row r="188" spans="3:54" s="2" customFormat="1" ht="15">
      <c r="C188" s="8"/>
      <c r="D188" s="8"/>
      <c r="E188" s="8"/>
      <c r="F188" s="8"/>
      <c r="G188" s="8"/>
      <c r="BB188" s="8"/>
    </row>
    <row r="189" spans="3:54" s="2" customFormat="1" ht="15">
      <c r="C189" s="8"/>
      <c r="D189" s="8"/>
      <c r="E189" s="8"/>
      <c r="F189" s="8"/>
      <c r="G189" s="8"/>
      <c r="BB189" s="8"/>
    </row>
    <row r="190" spans="3:54" s="2" customFormat="1" ht="15">
      <c r="C190" s="8"/>
      <c r="D190" s="8"/>
      <c r="E190" s="8"/>
      <c r="F190" s="8"/>
      <c r="G190" s="8"/>
      <c r="BB190" s="8"/>
    </row>
    <row r="191" spans="3:54" s="2" customFormat="1" ht="15">
      <c r="C191" s="8"/>
      <c r="D191" s="8"/>
      <c r="E191" s="8"/>
      <c r="F191" s="8"/>
      <c r="G191" s="8"/>
      <c r="BB191" s="8"/>
    </row>
    <row r="192" spans="3:54" s="2" customFormat="1" ht="15">
      <c r="C192" s="8"/>
      <c r="D192" s="8"/>
      <c r="E192" s="8"/>
      <c r="F192" s="8"/>
      <c r="G192" s="8"/>
      <c r="BB192" s="8"/>
    </row>
    <row r="193" spans="3:54" s="2" customFormat="1" ht="15">
      <c r="C193" s="8"/>
      <c r="D193" s="8"/>
      <c r="E193" s="8"/>
      <c r="F193" s="8"/>
      <c r="G193" s="8"/>
      <c r="BB193" s="8"/>
    </row>
    <row r="194" spans="3:54" s="2" customFormat="1" ht="15">
      <c r="C194" s="8"/>
      <c r="D194" s="8"/>
      <c r="E194" s="8"/>
      <c r="F194" s="8"/>
      <c r="G194" s="8"/>
      <c r="BB194" s="8"/>
    </row>
    <row r="195" spans="3:54" s="2" customFormat="1" ht="15">
      <c r="C195" s="8"/>
      <c r="D195" s="8"/>
      <c r="E195" s="8"/>
      <c r="F195" s="8"/>
      <c r="G195" s="8"/>
      <c r="BB195" s="8"/>
    </row>
    <row r="196" spans="3:54" s="2" customFormat="1" ht="15">
      <c r="C196" s="8"/>
      <c r="D196" s="8"/>
      <c r="E196" s="8"/>
      <c r="F196" s="8"/>
      <c r="G196" s="8"/>
      <c r="BB196" s="8"/>
    </row>
    <row r="197" spans="3:54" s="2" customFormat="1" ht="15">
      <c r="C197" s="8"/>
      <c r="D197" s="8"/>
      <c r="E197" s="8"/>
      <c r="F197" s="8"/>
      <c r="G197" s="8"/>
      <c r="BB197" s="8"/>
    </row>
    <row r="198" spans="3:54" s="2" customFormat="1" ht="15">
      <c r="C198" s="8"/>
      <c r="D198" s="8"/>
      <c r="E198" s="8"/>
      <c r="F198" s="8"/>
      <c r="G198" s="8"/>
      <c r="BB198" s="8"/>
    </row>
    <row r="199" spans="3:54" s="2" customFormat="1" ht="15">
      <c r="C199" s="8"/>
      <c r="D199" s="8"/>
      <c r="E199" s="8"/>
      <c r="F199" s="8"/>
      <c r="G199" s="8"/>
      <c r="BB199" s="8"/>
    </row>
    <row r="200" spans="3:54" s="2" customFormat="1" ht="15">
      <c r="C200" s="8"/>
      <c r="D200" s="8"/>
      <c r="E200" s="8"/>
      <c r="F200" s="8"/>
      <c r="G200" s="8"/>
      <c r="BB200" s="8"/>
    </row>
    <row r="201" spans="3:54" s="2" customFormat="1" ht="15">
      <c r="C201" s="8"/>
      <c r="D201" s="8"/>
      <c r="E201" s="8"/>
      <c r="F201" s="8"/>
      <c r="G201" s="8"/>
      <c r="BB201" s="8"/>
    </row>
    <row r="202" spans="3:54" s="2" customFormat="1" ht="15">
      <c r="C202" s="8"/>
      <c r="D202" s="8"/>
      <c r="E202" s="8"/>
      <c r="F202" s="8"/>
      <c r="G202" s="8"/>
      <c r="BB202" s="8"/>
    </row>
    <row r="203" spans="3:54" s="2" customFormat="1" ht="15">
      <c r="C203" s="8"/>
      <c r="D203" s="8"/>
      <c r="E203" s="8"/>
      <c r="F203" s="8"/>
      <c r="G203" s="8"/>
      <c r="BB203" s="8"/>
    </row>
    <row r="204" spans="3:54" s="2" customFormat="1" ht="15">
      <c r="C204" s="8"/>
      <c r="D204" s="8"/>
      <c r="E204" s="8"/>
      <c r="F204" s="8"/>
      <c r="G204" s="8"/>
      <c r="BB204" s="8"/>
    </row>
    <row r="205" spans="3:54" s="2" customFormat="1" ht="15">
      <c r="C205" s="8"/>
      <c r="D205" s="8"/>
      <c r="E205" s="8"/>
      <c r="F205" s="8"/>
      <c r="G205" s="8"/>
      <c r="BB205" s="8"/>
    </row>
    <row r="206" spans="3:54" s="2" customFormat="1" ht="15">
      <c r="C206" s="8"/>
      <c r="D206" s="8"/>
      <c r="E206" s="8"/>
      <c r="F206" s="8"/>
      <c r="G206" s="8"/>
      <c r="BB206" s="8"/>
    </row>
    <row r="207" spans="3:54" s="2" customFormat="1" ht="15">
      <c r="C207" s="8"/>
      <c r="D207" s="8"/>
      <c r="E207" s="8"/>
      <c r="F207" s="8"/>
      <c r="G207" s="8"/>
      <c r="BB207" s="8"/>
    </row>
    <row r="208" spans="3:54" s="2" customFormat="1" ht="15">
      <c r="C208" s="8"/>
      <c r="D208" s="8"/>
      <c r="E208" s="8"/>
      <c r="F208" s="8"/>
      <c r="G208" s="8"/>
      <c r="BB208" s="8"/>
    </row>
    <row r="209" spans="3:54" s="2" customFormat="1" ht="15">
      <c r="C209" s="8"/>
      <c r="D209" s="8"/>
      <c r="E209" s="8"/>
      <c r="F209" s="8"/>
      <c r="G209" s="8"/>
      <c r="BB209" s="8"/>
    </row>
    <row r="210" spans="3:54" s="2" customFormat="1" ht="15">
      <c r="C210" s="8"/>
      <c r="D210" s="8"/>
      <c r="E210" s="8"/>
      <c r="F210" s="8"/>
      <c r="G210" s="8"/>
      <c r="BB210" s="8"/>
    </row>
    <row r="211" spans="3:54" s="2" customFormat="1" ht="15">
      <c r="C211" s="8"/>
      <c r="D211" s="8"/>
      <c r="E211" s="8"/>
      <c r="F211" s="8"/>
      <c r="G211" s="8"/>
      <c r="BB211" s="8"/>
    </row>
    <row r="212" spans="3:54" s="2" customFormat="1" ht="15">
      <c r="C212" s="8"/>
      <c r="D212" s="8"/>
      <c r="E212" s="8"/>
      <c r="F212" s="8"/>
      <c r="G212" s="8"/>
      <c r="BB212" s="8"/>
    </row>
    <row r="213" spans="3:54" s="2" customFormat="1" ht="15">
      <c r="C213" s="8"/>
      <c r="D213" s="8"/>
      <c r="E213" s="8"/>
      <c r="F213" s="8"/>
      <c r="G213" s="8"/>
      <c r="BB213" s="8"/>
    </row>
    <row r="214" spans="3:54" s="2" customFormat="1" ht="15">
      <c r="C214" s="8"/>
      <c r="D214" s="8"/>
      <c r="E214" s="8"/>
      <c r="F214" s="8"/>
      <c r="G214" s="8"/>
      <c r="BB214" s="8"/>
    </row>
    <row r="215" spans="3:54" s="2" customFormat="1" ht="15">
      <c r="C215" s="8"/>
      <c r="D215" s="8"/>
      <c r="E215" s="8"/>
      <c r="F215" s="8"/>
      <c r="G215" s="8"/>
      <c r="BB215" s="8"/>
    </row>
    <row r="216" spans="3:54" s="2" customFormat="1" ht="15">
      <c r="C216" s="8"/>
      <c r="D216" s="8"/>
      <c r="E216" s="8"/>
      <c r="F216" s="8"/>
      <c r="G216" s="8"/>
      <c r="BB216" s="8"/>
    </row>
    <row r="217" spans="3:54" s="2" customFormat="1" ht="15">
      <c r="C217" s="8"/>
      <c r="D217" s="8"/>
      <c r="E217" s="8"/>
      <c r="F217" s="8"/>
      <c r="G217" s="8"/>
      <c r="BB217" s="8"/>
    </row>
    <row r="218" spans="3:54" s="2" customFormat="1" ht="15">
      <c r="C218" s="8"/>
      <c r="D218" s="8"/>
      <c r="E218" s="8"/>
      <c r="F218" s="8"/>
      <c r="G218" s="8"/>
      <c r="BB218" s="8"/>
    </row>
    <row r="219" spans="3:54" s="2" customFormat="1" ht="15">
      <c r="C219" s="8"/>
      <c r="D219" s="8"/>
      <c r="E219" s="8"/>
      <c r="F219" s="8"/>
      <c r="G219" s="8"/>
      <c r="BB219" s="8"/>
    </row>
    <row r="220" spans="3:54" s="2" customFormat="1" ht="15">
      <c r="C220" s="8"/>
      <c r="D220" s="8"/>
      <c r="E220" s="8"/>
      <c r="F220" s="8"/>
      <c r="G220" s="8"/>
      <c r="BB220" s="8"/>
    </row>
    <row r="221" spans="3:54" s="2" customFormat="1" ht="15">
      <c r="C221" s="8"/>
      <c r="D221" s="8"/>
      <c r="E221" s="8"/>
      <c r="F221" s="8"/>
      <c r="G221" s="8"/>
      <c r="BB221" s="8"/>
    </row>
    <row r="222" spans="3:54" s="2" customFormat="1" ht="15">
      <c r="C222" s="8"/>
      <c r="D222" s="8"/>
      <c r="E222" s="8"/>
      <c r="F222" s="8"/>
      <c r="G222" s="8"/>
      <c r="BB222" s="8"/>
    </row>
    <row r="223" spans="3:54" s="2" customFormat="1" ht="15">
      <c r="C223" s="8"/>
      <c r="D223" s="8"/>
      <c r="E223" s="8"/>
      <c r="F223" s="8"/>
      <c r="G223" s="8"/>
      <c r="BB223" s="8"/>
    </row>
    <row r="224" spans="3:54" s="2" customFormat="1" ht="15">
      <c r="C224" s="8"/>
      <c r="D224" s="8"/>
      <c r="E224" s="8"/>
      <c r="F224" s="8"/>
      <c r="G224" s="8"/>
      <c r="BB224" s="8"/>
    </row>
    <row r="225" spans="3:54" s="2" customFormat="1" ht="15">
      <c r="C225" s="8"/>
      <c r="D225" s="8"/>
      <c r="E225" s="8"/>
      <c r="F225" s="8"/>
      <c r="G225" s="8"/>
      <c r="BB225" s="8"/>
    </row>
    <row r="226" spans="3:54" s="2" customFormat="1" ht="15">
      <c r="C226" s="8"/>
      <c r="D226" s="8"/>
      <c r="E226" s="8"/>
      <c r="F226" s="8"/>
      <c r="G226" s="8"/>
      <c r="BB226" s="8"/>
    </row>
    <row r="227" spans="3:54" s="2" customFormat="1" ht="15">
      <c r="C227" s="8"/>
      <c r="D227" s="8"/>
      <c r="E227" s="8"/>
      <c r="F227" s="8"/>
      <c r="G227" s="8"/>
      <c r="BB227" s="8"/>
    </row>
    <row r="228" spans="3:54" s="2" customFormat="1" ht="15">
      <c r="C228" s="8"/>
      <c r="D228" s="8"/>
      <c r="E228" s="8"/>
      <c r="F228" s="8"/>
      <c r="G228" s="8"/>
      <c r="BB228" s="8"/>
    </row>
    <row r="229" spans="3:54" s="2" customFormat="1" ht="15">
      <c r="C229" s="8"/>
      <c r="D229" s="8"/>
      <c r="E229" s="8"/>
      <c r="F229" s="8"/>
      <c r="G229" s="8"/>
      <c r="BB229" s="8"/>
    </row>
    <row r="230" spans="3:54" s="2" customFormat="1" ht="15">
      <c r="C230" s="8"/>
      <c r="D230" s="8"/>
      <c r="E230" s="8"/>
      <c r="F230" s="8"/>
      <c r="G230" s="8"/>
      <c r="BB230" s="8"/>
    </row>
    <row r="231" spans="3:54" s="2" customFormat="1" ht="15">
      <c r="C231" s="8"/>
      <c r="D231" s="8"/>
      <c r="E231" s="8"/>
      <c r="F231" s="8"/>
      <c r="G231" s="8"/>
      <c r="BB231" s="8"/>
    </row>
    <row r="232" spans="3:54" s="2" customFormat="1" ht="15">
      <c r="C232" s="8"/>
      <c r="D232" s="8"/>
      <c r="E232" s="8"/>
      <c r="F232" s="8"/>
      <c r="G232" s="8"/>
      <c r="BB232" s="8"/>
    </row>
    <row r="233" spans="3:54" s="2" customFormat="1" ht="15">
      <c r="C233" s="8"/>
      <c r="D233" s="8"/>
      <c r="E233" s="8"/>
      <c r="F233" s="8"/>
      <c r="G233" s="8"/>
      <c r="BB233" s="8"/>
    </row>
    <row r="234" spans="3:54" s="2" customFormat="1" ht="15">
      <c r="C234" s="8"/>
      <c r="D234" s="8"/>
      <c r="E234" s="8"/>
      <c r="F234" s="8"/>
      <c r="G234" s="8"/>
      <c r="BB234" s="8"/>
    </row>
    <row r="235" spans="3:54" s="2" customFormat="1" ht="15">
      <c r="C235" s="8"/>
      <c r="D235" s="8"/>
      <c r="E235" s="8"/>
      <c r="F235" s="8"/>
      <c r="G235" s="8"/>
      <c r="BB235" s="8"/>
    </row>
    <row r="236" spans="3:54" s="2" customFormat="1" ht="15">
      <c r="C236" s="8"/>
      <c r="D236" s="8"/>
      <c r="E236" s="8"/>
      <c r="F236" s="8"/>
      <c r="G236" s="8"/>
      <c r="BB236" s="8"/>
    </row>
    <row r="237" spans="3:54" s="2" customFormat="1" ht="15">
      <c r="C237" s="8"/>
      <c r="D237" s="8"/>
      <c r="E237" s="8"/>
      <c r="F237" s="8"/>
      <c r="G237" s="8"/>
      <c r="BB237" s="8"/>
    </row>
    <row r="238" spans="3:54" s="2" customFormat="1" ht="15">
      <c r="C238" s="8"/>
      <c r="D238" s="8"/>
      <c r="E238" s="8"/>
      <c r="F238" s="8"/>
      <c r="G238" s="8"/>
      <c r="BB238" s="8"/>
    </row>
    <row r="239" spans="3:54" s="2" customFormat="1" ht="15">
      <c r="C239" s="8"/>
      <c r="D239" s="8"/>
      <c r="E239" s="8"/>
      <c r="F239" s="8"/>
      <c r="G239" s="8"/>
      <c r="BB239" s="8"/>
    </row>
    <row r="240" spans="3:54" s="2" customFormat="1" ht="15">
      <c r="C240" s="8"/>
      <c r="D240" s="8"/>
      <c r="E240" s="8"/>
      <c r="F240" s="8"/>
      <c r="G240" s="8"/>
      <c r="BB240" s="8"/>
    </row>
    <row r="241" spans="3:54" s="2" customFormat="1" ht="15">
      <c r="C241" s="8"/>
      <c r="D241" s="8"/>
      <c r="E241" s="8"/>
      <c r="F241" s="8"/>
      <c r="G241" s="8"/>
      <c r="BB241" s="8"/>
    </row>
    <row r="242" spans="3:54" s="2" customFormat="1" ht="15">
      <c r="C242" s="8"/>
      <c r="D242" s="8"/>
      <c r="E242" s="8"/>
      <c r="F242" s="8"/>
      <c r="G242" s="8"/>
      <c r="BB242" s="8"/>
    </row>
    <row r="243" spans="3:54" s="2" customFormat="1" ht="15">
      <c r="C243" s="8"/>
      <c r="D243" s="8"/>
      <c r="E243" s="8"/>
      <c r="F243" s="8"/>
      <c r="G243" s="8"/>
      <c r="BB243" s="8"/>
    </row>
    <row r="244" spans="3:54" s="2" customFormat="1" ht="15">
      <c r="C244" s="8"/>
      <c r="D244" s="8"/>
      <c r="E244" s="8"/>
      <c r="F244" s="8"/>
      <c r="G244" s="8"/>
      <c r="BB244" s="8"/>
    </row>
    <row r="245" spans="3:54" s="2" customFormat="1" ht="15">
      <c r="C245" s="8"/>
      <c r="D245" s="8"/>
      <c r="E245" s="8"/>
      <c r="F245" s="8"/>
      <c r="G245" s="8"/>
      <c r="BB245" s="8"/>
    </row>
    <row r="246" spans="3:54" s="2" customFormat="1" ht="15">
      <c r="C246" s="8"/>
      <c r="D246" s="8"/>
      <c r="E246" s="8"/>
      <c r="F246" s="8"/>
      <c r="G246" s="8"/>
      <c r="BB246" s="8"/>
    </row>
    <row r="247" spans="3:54" s="2" customFormat="1" ht="15">
      <c r="C247" s="8"/>
      <c r="D247" s="8"/>
      <c r="E247" s="8"/>
      <c r="F247" s="8"/>
      <c r="G247" s="8"/>
      <c r="BB247" s="8"/>
    </row>
    <row r="248" spans="3:54" s="2" customFormat="1" ht="15">
      <c r="C248" s="8"/>
      <c r="D248" s="8"/>
      <c r="E248" s="8"/>
      <c r="F248" s="8"/>
      <c r="G248" s="8"/>
      <c r="BB248" s="8"/>
    </row>
    <row r="249" spans="3:54" s="2" customFormat="1" ht="15">
      <c r="C249" s="8"/>
      <c r="D249" s="8"/>
      <c r="E249" s="8"/>
      <c r="F249" s="8"/>
      <c r="G249" s="8"/>
      <c r="BB249" s="8"/>
    </row>
    <row r="250" spans="3:54" s="2" customFormat="1" ht="15">
      <c r="C250" s="8"/>
      <c r="D250" s="8"/>
      <c r="E250" s="8"/>
      <c r="F250" s="8"/>
      <c r="G250" s="8"/>
      <c r="BB250" s="8"/>
    </row>
    <row r="251" spans="3:54" s="2" customFormat="1" ht="15">
      <c r="C251" s="8"/>
      <c r="D251" s="8"/>
      <c r="E251" s="8"/>
      <c r="F251" s="8"/>
      <c r="G251" s="8"/>
      <c r="BB251" s="8"/>
    </row>
    <row r="252" spans="3:54" s="2" customFormat="1" ht="15">
      <c r="C252" s="8"/>
      <c r="D252" s="8"/>
      <c r="E252" s="8"/>
      <c r="F252" s="8"/>
      <c r="G252" s="8"/>
      <c r="BB252" s="8"/>
    </row>
    <row r="253" spans="3:54" s="2" customFormat="1" ht="15">
      <c r="C253" s="8"/>
      <c r="D253" s="8"/>
      <c r="E253" s="8"/>
      <c r="F253" s="8"/>
      <c r="G253" s="8"/>
      <c r="BB253" s="8"/>
    </row>
    <row r="254" spans="3:54" s="2" customFormat="1" ht="15">
      <c r="C254" s="8"/>
      <c r="D254" s="8"/>
      <c r="E254" s="8"/>
      <c r="F254" s="8"/>
      <c r="G254" s="8"/>
      <c r="BB254" s="8"/>
    </row>
    <row r="255" spans="3:54" s="2" customFormat="1" ht="15">
      <c r="C255" s="8"/>
      <c r="D255" s="8"/>
      <c r="E255" s="8"/>
      <c r="F255" s="8"/>
      <c r="G255" s="8"/>
      <c r="BB255" s="8"/>
    </row>
    <row r="256" spans="3:54" s="2" customFormat="1" ht="15">
      <c r="C256" s="8"/>
      <c r="D256" s="8"/>
      <c r="E256" s="8"/>
      <c r="F256" s="8"/>
      <c r="G256" s="8"/>
      <c r="BB256" s="8"/>
    </row>
    <row r="257" spans="3:54" s="2" customFormat="1" ht="15">
      <c r="C257" s="8"/>
      <c r="D257" s="8"/>
      <c r="E257" s="8"/>
      <c r="F257" s="8"/>
      <c r="G257" s="8"/>
      <c r="BB257" s="8"/>
    </row>
    <row r="258" spans="3:54" s="2" customFormat="1" ht="15">
      <c r="C258" s="8"/>
      <c r="D258" s="8"/>
      <c r="E258" s="8"/>
      <c r="F258" s="8"/>
      <c r="G258" s="8"/>
      <c r="BB258" s="8"/>
    </row>
    <row r="259" spans="3:54" s="2" customFormat="1" ht="15">
      <c r="C259" s="8"/>
      <c r="D259" s="8"/>
      <c r="E259" s="8"/>
      <c r="F259" s="8"/>
      <c r="G259" s="8"/>
      <c r="BB259" s="8"/>
    </row>
    <row r="260" spans="3:54" s="2" customFormat="1" ht="15">
      <c r="C260" s="8"/>
      <c r="D260" s="8"/>
      <c r="E260" s="8"/>
      <c r="F260" s="8"/>
      <c r="G260" s="8"/>
      <c r="BB260" s="8"/>
    </row>
    <row r="261" spans="3:54" s="2" customFormat="1" ht="15">
      <c r="C261" s="8"/>
      <c r="D261" s="8"/>
      <c r="E261" s="8"/>
      <c r="F261" s="8"/>
      <c r="G261" s="8"/>
      <c r="BB261" s="8"/>
    </row>
    <row r="262" spans="3:54" s="2" customFormat="1" ht="15">
      <c r="C262" s="8"/>
      <c r="D262" s="8"/>
      <c r="E262" s="8"/>
      <c r="F262" s="8"/>
      <c r="G262" s="8"/>
      <c r="BB262" s="8"/>
    </row>
    <row r="263" spans="3:54" s="2" customFormat="1" ht="15">
      <c r="C263" s="8"/>
      <c r="D263" s="8"/>
      <c r="E263" s="8"/>
      <c r="F263" s="8"/>
      <c r="G263" s="8"/>
      <c r="BB263" s="8"/>
    </row>
    <row r="264" spans="3:54" s="2" customFormat="1" ht="15">
      <c r="C264" s="8"/>
      <c r="D264" s="8"/>
      <c r="E264" s="8"/>
      <c r="F264" s="8"/>
      <c r="G264" s="8"/>
      <c r="BB264" s="8"/>
    </row>
    <row r="265" spans="3:54" s="2" customFormat="1" ht="15">
      <c r="C265" s="8"/>
      <c r="D265" s="8"/>
      <c r="E265" s="8"/>
      <c r="F265" s="8"/>
      <c r="G265" s="8"/>
      <c r="BB265" s="8"/>
    </row>
    <row r="266" spans="3:54" s="2" customFormat="1" ht="15">
      <c r="C266" s="8"/>
      <c r="D266" s="8"/>
      <c r="E266" s="8"/>
      <c r="F266" s="8"/>
      <c r="G266" s="8"/>
      <c r="BB266" s="8"/>
    </row>
    <row r="267" spans="3:54" s="2" customFormat="1" ht="15">
      <c r="C267" s="8"/>
      <c r="D267" s="8"/>
      <c r="E267" s="8"/>
      <c r="F267" s="8"/>
      <c r="G267" s="8"/>
      <c r="BB267" s="8"/>
    </row>
    <row r="268" spans="3:54" s="2" customFormat="1" ht="15">
      <c r="C268" s="8"/>
      <c r="D268" s="8"/>
      <c r="E268" s="8"/>
      <c r="F268" s="8"/>
      <c r="G268" s="8"/>
      <c r="BB268" s="8"/>
    </row>
    <row r="269" spans="3:54" s="2" customFormat="1" ht="15">
      <c r="C269" s="8"/>
      <c r="D269" s="8"/>
      <c r="E269" s="8"/>
      <c r="F269" s="8"/>
      <c r="G269" s="8"/>
      <c r="BB269" s="8"/>
    </row>
    <row r="270" spans="3:54" s="2" customFormat="1" ht="15">
      <c r="C270" s="8"/>
      <c r="D270" s="8"/>
      <c r="E270" s="8"/>
      <c r="F270" s="8"/>
      <c r="G270" s="8"/>
      <c r="BB270" s="8"/>
    </row>
    <row r="271" spans="3:54" s="2" customFormat="1" ht="15">
      <c r="C271" s="8"/>
      <c r="D271" s="8"/>
      <c r="E271" s="8"/>
      <c r="F271" s="8"/>
      <c r="G271" s="8"/>
      <c r="BB271" s="8"/>
    </row>
    <row r="272" spans="3:54" s="2" customFormat="1" ht="15">
      <c r="C272" s="8"/>
      <c r="D272" s="8"/>
      <c r="E272" s="8"/>
      <c r="F272" s="8"/>
      <c r="G272" s="8"/>
      <c r="BB272" s="8"/>
    </row>
    <row r="273" spans="3:54" s="2" customFormat="1" ht="15">
      <c r="C273" s="8"/>
      <c r="D273" s="8"/>
      <c r="E273" s="8"/>
      <c r="F273" s="8"/>
      <c r="G273" s="8"/>
      <c r="BB273" s="8"/>
    </row>
    <row r="274" spans="3:54" s="2" customFormat="1" ht="15">
      <c r="C274" s="8"/>
      <c r="D274" s="8"/>
      <c r="E274" s="8"/>
      <c r="F274" s="8"/>
      <c r="G274" s="8"/>
      <c r="BB274" s="8"/>
    </row>
    <row r="275" spans="3:54" s="2" customFormat="1" ht="15">
      <c r="C275" s="8"/>
      <c r="D275" s="8"/>
      <c r="E275" s="8"/>
      <c r="F275" s="8"/>
      <c r="G275" s="8"/>
      <c r="BB275" s="8"/>
    </row>
    <row r="276" spans="3:54" s="2" customFormat="1" ht="15">
      <c r="C276" s="8"/>
      <c r="D276" s="8"/>
      <c r="E276" s="8"/>
      <c r="F276" s="8"/>
      <c r="G276" s="8"/>
      <c r="BB276" s="8"/>
    </row>
    <row r="277" spans="3:54" s="2" customFormat="1" ht="15">
      <c r="C277" s="8"/>
      <c r="D277" s="8"/>
      <c r="E277" s="8"/>
      <c r="F277" s="8"/>
      <c r="G277" s="8"/>
      <c r="BB277" s="8"/>
    </row>
    <row r="278" spans="3:54" s="2" customFormat="1" ht="15">
      <c r="C278" s="8"/>
      <c r="D278" s="8"/>
      <c r="E278" s="8"/>
      <c r="F278" s="8"/>
      <c r="G278" s="8"/>
      <c r="BB278" s="8"/>
    </row>
    <row r="279" spans="3:54" s="2" customFormat="1" ht="15">
      <c r="C279" s="8"/>
      <c r="D279" s="8"/>
      <c r="E279" s="8"/>
      <c r="F279" s="8"/>
      <c r="G279" s="8"/>
      <c r="BB279" s="8"/>
    </row>
    <row r="280" spans="3:54" s="2" customFormat="1" ht="15">
      <c r="C280" s="8"/>
      <c r="D280" s="8"/>
      <c r="E280" s="8"/>
      <c r="F280" s="8"/>
      <c r="G280" s="8"/>
      <c r="BB280" s="8"/>
    </row>
    <row r="281" spans="3:54" s="2" customFormat="1" ht="15">
      <c r="C281" s="8"/>
      <c r="D281" s="8"/>
      <c r="E281" s="8"/>
      <c r="F281" s="8"/>
      <c r="G281" s="8"/>
      <c r="BB281" s="8"/>
    </row>
    <row r="282" spans="3:54" s="2" customFormat="1" ht="15">
      <c r="C282" s="8"/>
      <c r="D282" s="8"/>
      <c r="E282" s="8"/>
      <c r="F282" s="8"/>
      <c r="G282" s="8"/>
      <c r="BB282" s="8"/>
    </row>
    <row r="283" spans="3:54" s="2" customFormat="1" ht="15">
      <c r="C283" s="8"/>
      <c r="D283" s="8"/>
      <c r="E283" s="8"/>
      <c r="F283" s="8"/>
      <c r="G283" s="8"/>
      <c r="BB283" s="8"/>
    </row>
    <row r="284" spans="3:54" s="2" customFormat="1" ht="15">
      <c r="C284" s="8"/>
      <c r="D284" s="8"/>
      <c r="E284" s="8"/>
      <c r="F284" s="8"/>
      <c r="G284" s="8"/>
      <c r="BB284" s="8"/>
    </row>
    <row r="285" spans="3:54" s="2" customFormat="1" ht="15">
      <c r="C285" s="8"/>
      <c r="D285" s="8"/>
      <c r="E285" s="8"/>
      <c r="F285" s="8"/>
      <c r="G285" s="8"/>
      <c r="BB285" s="8"/>
    </row>
    <row r="286" spans="3:54" s="2" customFormat="1" ht="15">
      <c r="C286" s="8"/>
      <c r="D286" s="8"/>
      <c r="E286" s="8"/>
      <c r="F286" s="8"/>
      <c r="G286" s="8"/>
      <c r="BB286" s="8"/>
    </row>
    <row r="287" spans="3:54" s="2" customFormat="1" ht="15">
      <c r="C287" s="8"/>
      <c r="D287" s="8"/>
      <c r="E287" s="8"/>
      <c r="F287" s="8"/>
      <c r="G287" s="8"/>
      <c r="BB287" s="8"/>
    </row>
    <row r="288" spans="3:54" s="2" customFormat="1" ht="15">
      <c r="C288" s="8"/>
      <c r="D288" s="8"/>
      <c r="E288" s="8"/>
      <c r="F288" s="8"/>
      <c r="G288" s="8"/>
      <c r="BB288" s="8"/>
    </row>
    <row r="289" spans="3:54" s="2" customFormat="1" ht="15">
      <c r="C289" s="8"/>
      <c r="D289" s="8"/>
      <c r="E289" s="8"/>
      <c r="F289" s="8"/>
      <c r="G289" s="8"/>
      <c r="BB289" s="8"/>
    </row>
    <row r="290" spans="3:54" s="2" customFormat="1" ht="15">
      <c r="C290" s="8"/>
      <c r="D290" s="8"/>
      <c r="E290" s="8"/>
      <c r="F290" s="8"/>
      <c r="G290" s="8"/>
      <c r="BB290" s="8"/>
    </row>
    <row r="291" spans="3:54" s="2" customFormat="1" ht="15">
      <c r="C291" s="8"/>
      <c r="D291" s="8"/>
      <c r="E291" s="8"/>
      <c r="F291" s="8"/>
      <c r="G291" s="8"/>
      <c r="BB291" s="8"/>
    </row>
    <row r="292" spans="3:54" s="2" customFormat="1" ht="15">
      <c r="C292" s="8"/>
      <c r="D292" s="8"/>
      <c r="E292" s="8"/>
      <c r="F292" s="8"/>
      <c r="G292" s="8"/>
      <c r="BB292" s="8"/>
    </row>
    <row r="293" spans="3:54" s="2" customFormat="1" ht="15">
      <c r="C293" s="8"/>
      <c r="D293" s="8"/>
      <c r="E293" s="8"/>
      <c r="F293" s="8"/>
      <c r="G293" s="8"/>
      <c r="BB293" s="8"/>
    </row>
    <row r="294" spans="3:54" s="2" customFormat="1" ht="15">
      <c r="C294" s="8"/>
      <c r="D294" s="8"/>
      <c r="E294" s="8"/>
      <c r="F294" s="8"/>
      <c r="G294" s="8"/>
      <c r="BB294" s="8"/>
    </row>
    <row r="295" spans="3:54" s="2" customFormat="1" ht="15">
      <c r="C295" s="8"/>
      <c r="D295" s="8"/>
      <c r="E295" s="8"/>
      <c r="F295" s="8"/>
      <c r="G295" s="8"/>
      <c r="BB295" s="8"/>
    </row>
    <row r="296" spans="3:54" s="2" customFormat="1" ht="15">
      <c r="C296" s="8"/>
      <c r="D296" s="8"/>
      <c r="E296" s="8"/>
      <c r="F296" s="8"/>
      <c r="G296" s="8"/>
      <c r="BB296" s="8"/>
    </row>
    <row r="297" spans="3:54" s="2" customFormat="1" ht="15">
      <c r="C297" s="8"/>
      <c r="D297" s="8"/>
      <c r="E297" s="8"/>
      <c r="F297" s="8"/>
      <c r="G297" s="8"/>
      <c r="BB297" s="8"/>
    </row>
    <row r="298" spans="3:54" s="2" customFormat="1" ht="15">
      <c r="C298" s="8"/>
      <c r="D298" s="8"/>
      <c r="E298" s="8"/>
      <c r="F298" s="8"/>
      <c r="G298" s="8"/>
      <c r="BB298" s="8"/>
    </row>
    <row r="299" spans="3:54" s="2" customFormat="1" ht="15">
      <c r="C299" s="8"/>
      <c r="D299" s="8"/>
      <c r="E299" s="8"/>
      <c r="F299" s="8"/>
      <c r="G299" s="8"/>
      <c r="BB299" s="8"/>
    </row>
    <row r="300" spans="3:54" s="2" customFormat="1" ht="15">
      <c r="C300" s="8"/>
      <c r="D300" s="8"/>
      <c r="E300" s="8"/>
      <c r="F300" s="8"/>
      <c r="G300" s="8"/>
      <c r="BB300" s="8"/>
    </row>
    <row r="301" spans="3:54" s="2" customFormat="1" ht="15">
      <c r="C301" s="8"/>
      <c r="D301" s="8"/>
      <c r="E301" s="8"/>
      <c r="F301" s="8"/>
      <c r="G301" s="8"/>
      <c r="BB301" s="8"/>
    </row>
    <row r="302" spans="3:54" s="2" customFormat="1" ht="15">
      <c r="C302" s="8"/>
      <c r="D302" s="8"/>
      <c r="E302" s="8"/>
      <c r="F302" s="8"/>
      <c r="G302" s="8"/>
      <c r="BB302" s="8"/>
    </row>
    <row r="303" spans="3:54" s="2" customFormat="1" ht="15">
      <c r="C303" s="8"/>
      <c r="D303" s="8"/>
      <c r="E303" s="8"/>
      <c r="F303" s="8"/>
      <c r="G303" s="8"/>
      <c r="BB303" s="8"/>
    </row>
    <row r="304" spans="3:54" s="2" customFormat="1" ht="15">
      <c r="C304" s="8"/>
      <c r="D304" s="8"/>
      <c r="E304" s="8"/>
      <c r="F304" s="8"/>
      <c r="G304" s="8"/>
      <c r="BB304" s="8"/>
    </row>
    <row r="305" spans="3:54" s="2" customFormat="1" ht="15">
      <c r="C305" s="8"/>
      <c r="D305" s="8"/>
      <c r="E305" s="8"/>
      <c r="F305" s="8"/>
      <c r="G305" s="8"/>
      <c r="BB305" s="8"/>
    </row>
    <row r="306" spans="3:54" s="2" customFormat="1" ht="15">
      <c r="C306" s="8"/>
      <c r="D306" s="8"/>
      <c r="E306" s="8"/>
      <c r="F306" s="8"/>
      <c r="G306" s="8"/>
      <c r="BB306" s="8"/>
    </row>
    <row r="307" spans="3:54" s="2" customFormat="1" ht="15">
      <c r="C307" s="8"/>
      <c r="D307" s="8"/>
      <c r="E307" s="8"/>
      <c r="F307" s="8"/>
      <c r="G307" s="8"/>
      <c r="BB307" s="8"/>
    </row>
    <row r="308" spans="3:54" s="2" customFormat="1" ht="15">
      <c r="C308" s="8"/>
      <c r="D308" s="8"/>
      <c r="E308" s="8"/>
      <c r="F308" s="8"/>
      <c r="G308" s="8"/>
      <c r="BB308" s="8"/>
    </row>
    <row r="309" spans="3:54" s="2" customFormat="1" ht="15">
      <c r="C309" s="8"/>
      <c r="D309" s="8"/>
      <c r="E309" s="8"/>
      <c r="F309" s="8"/>
      <c r="G309" s="8"/>
      <c r="BB309" s="8"/>
    </row>
    <row r="310" spans="3:54" s="2" customFormat="1" ht="15">
      <c r="C310" s="8"/>
      <c r="D310" s="8"/>
      <c r="E310" s="8"/>
      <c r="F310" s="8"/>
      <c r="G310" s="8"/>
      <c r="BB310" s="8"/>
    </row>
    <row r="311" spans="3:54" s="2" customFormat="1" ht="15">
      <c r="C311" s="8"/>
      <c r="D311" s="8"/>
      <c r="E311" s="8"/>
      <c r="F311" s="8"/>
      <c r="G311" s="8"/>
      <c r="BB311" s="8"/>
    </row>
    <row r="312" spans="3:54" s="2" customFormat="1" ht="15">
      <c r="C312" s="8"/>
      <c r="D312" s="8"/>
      <c r="E312" s="8"/>
      <c r="F312" s="8"/>
      <c r="G312" s="8"/>
      <c r="BB312" s="8"/>
    </row>
    <row r="313" spans="3:54" s="2" customFormat="1" ht="15">
      <c r="C313" s="8"/>
      <c r="D313" s="8"/>
      <c r="E313" s="8"/>
      <c r="F313" s="8"/>
      <c r="G313" s="8"/>
      <c r="BB313" s="8"/>
    </row>
    <row r="314" spans="3:54" s="2" customFormat="1" ht="15">
      <c r="C314" s="8"/>
      <c r="D314" s="8"/>
      <c r="E314" s="8"/>
      <c r="F314" s="8"/>
      <c r="G314" s="8"/>
      <c r="BB314" s="8"/>
    </row>
    <row r="315" spans="3:54" s="2" customFormat="1" ht="15">
      <c r="C315" s="8"/>
      <c r="D315" s="8"/>
      <c r="E315" s="8"/>
      <c r="F315" s="8"/>
      <c r="G315" s="8"/>
      <c r="BB315" s="8"/>
    </row>
    <row r="316" spans="3:54" s="2" customFormat="1" ht="15">
      <c r="C316" s="8"/>
      <c r="D316" s="8"/>
      <c r="E316" s="8"/>
      <c r="F316" s="8"/>
      <c r="G316" s="8"/>
      <c r="BB316" s="8"/>
    </row>
    <row r="317" spans="3:54" s="2" customFormat="1" ht="15">
      <c r="C317" s="8"/>
      <c r="D317" s="8"/>
      <c r="E317" s="8"/>
      <c r="F317" s="8"/>
      <c r="G317" s="8"/>
      <c r="BB317" s="8"/>
    </row>
    <row r="318" spans="3:54" s="2" customFormat="1" ht="15">
      <c r="C318" s="8"/>
      <c r="D318" s="8"/>
      <c r="E318" s="8"/>
      <c r="F318" s="8"/>
      <c r="G318" s="8"/>
      <c r="BB318" s="8"/>
    </row>
    <row r="319" spans="3:54" s="2" customFormat="1" ht="15">
      <c r="C319" s="8"/>
      <c r="D319" s="8"/>
      <c r="E319" s="8"/>
      <c r="F319" s="8"/>
      <c r="G319" s="8"/>
      <c r="BB319" s="8"/>
    </row>
    <row r="320" spans="3:54" s="2" customFormat="1" ht="15">
      <c r="C320" s="8"/>
      <c r="D320" s="8"/>
      <c r="E320" s="8"/>
      <c r="F320" s="8"/>
      <c r="G320" s="8"/>
      <c r="BB320" s="8"/>
    </row>
    <row r="321" spans="3:54" s="2" customFormat="1" ht="15">
      <c r="C321" s="8"/>
      <c r="D321" s="8"/>
      <c r="E321" s="8"/>
      <c r="F321" s="8"/>
      <c r="G321" s="8"/>
      <c r="BB321" s="8"/>
    </row>
    <row r="322" spans="3:54" s="2" customFormat="1" ht="15">
      <c r="C322" s="8"/>
      <c r="D322" s="8"/>
      <c r="E322" s="8"/>
      <c r="F322" s="8"/>
      <c r="G322" s="8"/>
      <c r="BB322" s="8"/>
    </row>
    <row r="323" spans="3:54" s="2" customFormat="1" ht="15">
      <c r="C323" s="8"/>
      <c r="D323" s="8"/>
      <c r="E323" s="8"/>
      <c r="F323" s="8"/>
      <c r="G323" s="8"/>
      <c r="BB323" s="8"/>
    </row>
    <row r="324" spans="3:54" s="2" customFormat="1" ht="15">
      <c r="C324" s="8"/>
      <c r="D324" s="8"/>
      <c r="E324" s="8"/>
      <c r="F324" s="8"/>
      <c r="G324" s="8"/>
      <c r="BB324" s="8"/>
    </row>
    <row r="325" spans="3:54" s="2" customFormat="1" ht="15">
      <c r="C325" s="8"/>
      <c r="D325" s="8"/>
      <c r="E325" s="8"/>
      <c r="F325" s="8"/>
      <c r="G325" s="8"/>
      <c r="BB325" s="8"/>
    </row>
    <row r="326" spans="3:54" s="2" customFormat="1" ht="15">
      <c r="C326" s="8"/>
      <c r="D326" s="8"/>
      <c r="E326" s="8"/>
      <c r="F326" s="8"/>
      <c r="G326" s="8"/>
      <c r="BB326" s="8"/>
    </row>
    <row r="327" spans="3:54" s="2" customFormat="1" ht="15">
      <c r="C327" s="8"/>
      <c r="D327" s="8"/>
      <c r="E327" s="8"/>
      <c r="F327" s="8"/>
      <c r="G327" s="8"/>
      <c r="BB327" s="8"/>
    </row>
    <row r="328" spans="3:54" s="2" customFormat="1" ht="15">
      <c r="C328" s="8"/>
      <c r="D328" s="8"/>
      <c r="E328" s="8"/>
      <c r="F328" s="8"/>
      <c r="G328" s="8"/>
      <c r="BB328" s="8"/>
    </row>
    <row r="329" spans="3:54" s="2" customFormat="1" ht="15">
      <c r="C329" s="8"/>
      <c r="D329" s="8"/>
      <c r="E329" s="8"/>
      <c r="F329" s="8"/>
      <c r="G329" s="8"/>
      <c r="BB329" s="8"/>
    </row>
    <row r="330" spans="3:54">
      <c r="C330" s="4"/>
      <c r="D330" s="4"/>
      <c r="E330" s="4"/>
      <c r="F330" s="4"/>
      <c r="G330" s="4"/>
    </row>
    <row r="331" spans="3:54">
      <c r="C331" s="4"/>
      <c r="D331" s="4"/>
      <c r="E331" s="4"/>
      <c r="F331" s="4"/>
      <c r="G331" s="4"/>
      <c r="BB331" s="1"/>
    </row>
    <row r="332" spans="3:54">
      <c r="C332" s="4"/>
      <c r="D332" s="4"/>
      <c r="E332" s="4"/>
      <c r="F332" s="4"/>
      <c r="G332" s="4"/>
      <c r="BB332" s="1"/>
    </row>
    <row r="333" spans="3:54">
      <c r="C333" s="4"/>
      <c r="D333" s="4"/>
      <c r="E333" s="4"/>
      <c r="F333" s="4"/>
      <c r="G333" s="4"/>
      <c r="BB333" s="1"/>
    </row>
    <row r="334" spans="3:54">
      <c r="C334" s="4"/>
      <c r="D334" s="4"/>
      <c r="E334" s="4"/>
      <c r="F334" s="4"/>
      <c r="G334" s="4"/>
      <c r="BB334" s="1"/>
    </row>
    <row r="335" spans="3:54">
      <c r="C335" s="4"/>
      <c r="D335" s="4"/>
      <c r="E335" s="4"/>
      <c r="F335" s="4"/>
      <c r="G335" s="4"/>
      <c r="BB335" s="1"/>
    </row>
    <row r="336" spans="3:54">
      <c r="C336" s="4"/>
      <c r="D336" s="4"/>
      <c r="E336" s="4"/>
      <c r="F336" s="4"/>
      <c r="G336" s="4"/>
      <c r="BB336" s="1"/>
    </row>
    <row r="337" spans="3:54">
      <c r="C337" s="4"/>
      <c r="D337" s="4"/>
      <c r="E337" s="4"/>
      <c r="F337" s="4"/>
      <c r="G337" s="4"/>
      <c r="BB337" s="1"/>
    </row>
    <row r="338" spans="3:54">
      <c r="C338" s="4"/>
      <c r="D338" s="4"/>
      <c r="E338" s="4"/>
      <c r="F338" s="4"/>
      <c r="G338" s="4"/>
      <c r="BB338" s="1"/>
    </row>
    <row r="339" spans="3:54">
      <c r="C339" s="4"/>
      <c r="D339" s="4"/>
      <c r="E339" s="4"/>
      <c r="F339" s="4"/>
      <c r="G339" s="4"/>
      <c r="BB339" s="1"/>
    </row>
    <row r="340" spans="3:54">
      <c r="C340" s="4"/>
      <c r="D340" s="4"/>
      <c r="E340" s="4"/>
      <c r="F340" s="4"/>
      <c r="G340" s="4"/>
      <c r="BB340" s="1"/>
    </row>
    <row r="341" spans="3:54">
      <c r="C341" s="4"/>
      <c r="D341" s="4"/>
      <c r="E341" s="4"/>
      <c r="F341" s="4"/>
      <c r="G341" s="4"/>
      <c r="BB341" s="1"/>
    </row>
    <row r="342" spans="3:54">
      <c r="C342" s="4"/>
      <c r="D342" s="4"/>
      <c r="E342" s="4"/>
      <c r="F342" s="4"/>
      <c r="G342" s="4"/>
      <c r="BB342" s="1"/>
    </row>
    <row r="343" spans="3:54">
      <c r="C343" s="4"/>
      <c r="D343" s="4"/>
      <c r="E343" s="4"/>
      <c r="F343" s="4"/>
      <c r="G343" s="4"/>
      <c r="BB343" s="1"/>
    </row>
    <row r="344" spans="3:54">
      <c r="C344" s="4"/>
      <c r="D344" s="4"/>
      <c r="E344" s="4"/>
      <c r="F344" s="4"/>
      <c r="G344" s="4"/>
      <c r="BB344" s="1"/>
    </row>
    <row r="345" spans="3:54">
      <c r="C345" s="4"/>
      <c r="D345" s="4"/>
      <c r="E345" s="4"/>
      <c r="F345" s="4"/>
      <c r="G345" s="4"/>
      <c r="BB345" s="1"/>
    </row>
    <row r="346" spans="3:54">
      <c r="C346" s="4"/>
      <c r="D346" s="4"/>
      <c r="E346" s="4"/>
      <c r="F346" s="4"/>
      <c r="G346" s="4"/>
      <c r="BB346" s="1"/>
    </row>
    <row r="347" spans="3:54">
      <c r="C347" s="4"/>
      <c r="D347" s="4"/>
      <c r="E347" s="4"/>
      <c r="F347" s="4"/>
      <c r="G347" s="4"/>
      <c r="BB347" s="1"/>
    </row>
    <row r="348" spans="3:54">
      <c r="C348" s="4"/>
      <c r="D348" s="4"/>
      <c r="E348" s="4"/>
      <c r="F348" s="4"/>
      <c r="G348" s="4"/>
      <c r="BB348" s="1"/>
    </row>
    <row r="349" spans="3:54">
      <c r="C349" s="4"/>
      <c r="D349" s="4"/>
      <c r="E349" s="4"/>
      <c r="F349" s="4"/>
      <c r="G349" s="4"/>
      <c r="BB349" s="1"/>
    </row>
    <row r="350" spans="3:54">
      <c r="C350" s="4"/>
      <c r="D350" s="4"/>
      <c r="E350" s="4"/>
      <c r="F350" s="4"/>
      <c r="G350" s="4"/>
      <c r="BB350" s="1"/>
    </row>
    <row r="351" spans="3:54">
      <c r="C351" s="4"/>
      <c r="D351" s="4"/>
      <c r="E351" s="4"/>
      <c r="F351" s="4"/>
      <c r="G351" s="4"/>
      <c r="BB351" s="1"/>
    </row>
    <row r="352" spans="3:54">
      <c r="C352" s="4"/>
      <c r="D352" s="4"/>
      <c r="E352" s="4"/>
      <c r="F352" s="4"/>
      <c r="G352" s="4"/>
      <c r="BB352" s="1"/>
    </row>
    <row r="353" spans="3:54">
      <c r="C353" s="4"/>
      <c r="D353" s="4"/>
      <c r="E353" s="4"/>
      <c r="F353" s="4"/>
      <c r="G353" s="4"/>
      <c r="BB353" s="1"/>
    </row>
    <row r="354" spans="3:54">
      <c r="C354" s="4"/>
      <c r="D354" s="4"/>
      <c r="E354" s="4"/>
      <c r="F354" s="4"/>
      <c r="G354" s="4"/>
      <c r="BB354" s="1"/>
    </row>
    <row r="355" spans="3:54">
      <c r="C355" s="4"/>
      <c r="D355" s="4"/>
      <c r="E355" s="4"/>
      <c r="F355" s="4"/>
      <c r="G355" s="4"/>
      <c r="BB355" s="1"/>
    </row>
    <row r="356" spans="3:54">
      <c r="C356" s="4"/>
      <c r="D356" s="4"/>
      <c r="E356" s="4"/>
      <c r="F356" s="4"/>
      <c r="G356" s="4"/>
      <c r="BB356" s="1"/>
    </row>
    <row r="357" spans="3:54">
      <c r="C357" s="4"/>
      <c r="D357" s="4"/>
      <c r="E357" s="4"/>
      <c r="F357" s="4"/>
      <c r="G357" s="4"/>
      <c r="BB357" s="1"/>
    </row>
    <row r="358" spans="3:54">
      <c r="C358" s="4"/>
      <c r="D358" s="4"/>
      <c r="E358" s="4"/>
      <c r="F358" s="4"/>
      <c r="G358" s="4"/>
      <c r="BB358" s="1"/>
    </row>
    <row r="359" spans="3:54">
      <c r="C359" s="4"/>
      <c r="D359" s="4"/>
      <c r="E359" s="4"/>
      <c r="F359" s="4"/>
      <c r="G359" s="4"/>
      <c r="BB359" s="1"/>
    </row>
    <row r="360" spans="3:54">
      <c r="C360" s="4"/>
      <c r="D360" s="4"/>
      <c r="E360" s="4"/>
      <c r="F360" s="4"/>
      <c r="G360" s="4"/>
      <c r="BB360" s="1"/>
    </row>
    <row r="361" spans="3:54">
      <c r="C361" s="4"/>
      <c r="D361" s="4"/>
      <c r="E361" s="4"/>
      <c r="F361" s="4"/>
      <c r="G361" s="4"/>
      <c r="BB361" s="1"/>
    </row>
    <row r="362" spans="3:54">
      <c r="C362" s="4"/>
      <c r="D362" s="4"/>
      <c r="E362" s="4"/>
      <c r="F362" s="4"/>
      <c r="G362" s="4"/>
      <c r="BB362" s="1"/>
    </row>
    <row r="363" spans="3:54">
      <c r="C363" s="4"/>
      <c r="D363" s="4"/>
      <c r="E363" s="4"/>
      <c r="F363" s="4"/>
      <c r="G363" s="4"/>
      <c r="BB363" s="1"/>
    </row>
    <row r="364" spans="3:54">
      <c r="C364" s="4"/>
      <c r="D364" s="4"/>
      <c r="E364" s="4"/>
      <c r="F364" s="4"/>
      <c r="G364" s="4"/>
      <c r="BB364" s="1"/>
    </row>
    <row r="365" spans="3:54">
      <c r="C365" s="4"/>
      <c r="D365" s="4"/>
      <c r="E365" s="4"/>
      <c r="F365" s="4"/>
      <c r="G365" s="4"/>
      <c r="BB365" s="1"/>
    </row>
    <row r="366" spans="3:54">
      <c r="C366" s="4"/>
      <c r="D366" s="4"/>
      <c r="E366" s="4"/>
      <c r="F366" s="4"/>
      <c r="G366" s="4"/>
      <c r="BB366" s="1"/>
    </row>
    <row r="367" spans="3:54">
      <c r="C367" s="4"/>
      <c r="D367" s="4"/>
      <c r="E367" s="4"/>
      <c r="F367" s="4"/>
      <c r="G367" s="4"/>
      <c r="BB367" s="1"/>
    </row>
    <row r="368" spans="3:54">
      <c r="C368" s="4"/>
      <c r="D368" s="4"/>
      <c r="E368" s="4"/>
      <c r="F368" s="4"/>
      <c r="G368" s="4"/>
      <c r="BB368" s="1"/>
    </row>
    <row r="369" spans="3:54">
      <c r="C369" s="4"/>
      <c r="D369" s="4"/>
      <c r="E369" s="4"/>
      <c r="F369" s="4"/>
      <c r="G369" s="4"/>
      <c r="BB369" s="1"/>
    </row>
    <row r="370" spans="3:54">
      <c r="C370" s="4"/>
      <c r="D370" s="4"/>
      <c r="E370" s="4"/>
      <c r="F370" s="4"/>
      <c r="G370" s="4"/>
      <c r="BB370" s="1"/>
    </row>
    <row r="371" spans="3:54">
      <c r="C371" s="4"/>
      <c r="D371" s="4"/>
      <c r="E371" s="4"/>
      <c r="F371" s="4"/>
      <c r="G371" s="4"/>
      <c r="BB371" s="1"/>
    </row>
    <row r="372" spans="3:54">
      <c r="C372" s="4"/>
      <c r="D372" s="4"/>
      <c r="E372" s="4"/>
      <c r="F372" s="4"/>
      <c r="G372" s="4"/>
      <c r="BB372" s="1"/>
    </row>
    <row r="373" spans="3:54">
      <c r="C373" s="4"/>
      <c r="D373" s="4"/>
      <c r="E373" s="4"/>
      <c r="F373" s="4"/>
      <c r="G373" s="4"/>
      <c r="BB373" s="1"/>
    </row>
    <row r="374" spans="3:54">
      <c r="C374" s="4"/>
      <c r="D374" s="4"/>
      <c r="E374" s="4"/>
      <c r="F374" s="4"/>
      <c r="G374" s="4"/>
      <c r="BB374" s="1"/>
    </row>
    <row r="375" spans="3:54">
      <c r="C375" s="4"/>
      <c r="D375" s="4"/>
      <c r="E375" s="4"/>
      <c r="F375" s="4"/>
      <c r="G375" s="4"/>
      <c r="BB375" s="1"/>
    </row>
    <row r="376" spans="3:54">
      <c r="C376" s="4"/>
      <c r="D376" s="4"/>
      <c r="E376" s="4"/>
      <c r="F376" s="4"/>
      <c r="G376" s="4"/>
      <c r="BB376" s="1"/>
    </row>
    <row r="377" spans="3:54">
      <c r="C377" s="4"/>
      <c r="D377" s="4"/>
      <c r="E377" s="4"/>
      <c r="F377" s="4"/>
      <c r="G377" s="4"/>
      <c r="BB377" s="1"/>
    </row>
    <row r="378" spans="3:54">
      <c r="C378" s="4"/>
      <c r="D378" s="4"/>
      <c r="E378" s="4"/>
      <c r="F378" s="4"/>
      <c r="G378" s="4"/>
      <c r="BB378" s="1"/>
    </row>
    <row r="379" spans="3:54">
      <c r="C379" s="4"/>
      <c r="D379" s="4"/>
      <c r="E379" s="4"/>
      <c r="F379" s="4"/>
      <c r="G379" s="4"/>
      <c r="BB379" s="1"/>
    </row>
    <row r="380" spans="3:54">
      <c r="C380" s="4"/>
      <c r="D380" s="4"/>
      <c r="E380" s="4"/>
      <c r="F380" s="4"/>
      <c r="G380" s="4"/>
      <c r="BB380" s="1"/>
    </row>
    <row r="381" spans="3:54">
      <c r="C381" s="4"/>
      <c r="D381" s="4"/>
      <c r="E381" s="4"/>
      <c r="F381" s="4"/>
      <c r="G381" s="4"/>
      <c r="BB381" s="1"/>
    </row>
    <row r="382" spans="3:54">
      <c r="C382" s="4"/>
      <c r="D382" s="4"/>
      <c r="E382" s="4"/>
      <c r="F382" s="4"/>
      <c r="G382" s="4"/>
      <c r="BB382" s="1"/>
    </row>
    <row r="383" spans="3:54">
      <c r="C383" s="4"/>
      <c r="D383" s="4"/>
      <c r="E383" s="4"/>
      <c r="F383" s="4"/>
      <c r="G383" s="4"/>
      <c r="BB383" s="1"/>
    </row>
    <row r="384" spans="3:54">
      <c r="C384" s="4"/>
      <c r="D384" s="4"/>
      <c r="E384" s="4"/>
      <c r="F384" s="4"/>
      <c r="G384" s="4"/>
      <c r="BB384" s="1"/>
    </row>
    <row r="385" spans="3:54">
      <c r="C385" s="4"/>
      <c r="D385" s="4"/>
      <c r="E385" s="4"/>
      <c r="F385" s="4"/>
      <c r="G385" s="4"/>
      <c r="BB385" s="1"/>
    </row>
    <row r="386" spans="3:54">
      <c r="C386" s="4"/>
      <c r="D386" s="4"/>
      <c r="E386" s="4"/>
      <c r="F386" s="4"/>
      <c r="G386" s="4"/>
      <c r="BB386" s="1"/>
    </row>
    <row r="387" spans="3:54">
      <c r="C387" s="4"/>
      <c r="D387" s="4"/>
      <c r="E387" s="4"/>
      <c r="F387" s="4"/>
      <c r="G387" s="4"/>
      <c r="BB387" s="1"/>
    </row>
    <row r="388" spans="3:54">
      <c r="C388" s="4"/>
      <c r="D388" s="4"/>
      <c r="E388" s="4"/>
      <c r="F388" s="4"/>
      <c r="G388" s="4"/>
      <c r="BB388" s="1"/>
    </row>
    <row r="389" spans="3:54">
      <c r="C389" s="4"/>
      <c r="D389" s="4"/>
      <c r="E389" s="4"/>
      <c r="F389" s="4"/>
      <c r="G389" s="4"/>
      <c r="BB389" s="1"/>
    </row>
    <row r="390" spans="3:54">
      <c r="C390" s="4"/>
      <c r="D390" s="4"/>
      <c r="E390" s="4"/>
      <c r="F390" s="4"/>
      <c r="G390" s="4"/>
      <c r="BB390" s="1"/>
    </row>
    <row r="391" spans="3:54">
      <c r="C391" s="4"/>
      <c r="D391" s="4"/>
      <c r="E391" s="4"/>
      <c r="F391" s="4"/>
      <c r="G391" s="4"/>
      <c r="BB391" s="1"/>
    </row>
    <row r="392" spans="3:54">
      <c r="C392" s="4"/>
      <c r="D392" s="4"/>
      <c r="E392" s="4"/>
      <c r="F392" s="4"/>
      <c r="G392" s="4"/>
      <c r="BB392" s="1"/>
    </row>
    <row r="393" spans="3:54">
      <c r="C393" s="4"/>
      <c r="D393" s="4"/>
      <c r="E393" s="4"/>
      <c r="F393" s="4"/>
      <c r="G393" s="4"/>
      <c r="BB393" s="1"/>
    </row>
    <row r="394" spans="3:54">
      <c r="C394" s="4"/>
      <c r="D394" s="4"/>
      <c r="E394" s="4"/>
      <c r="F394" s="4"/>
      <c r="G394" s="4"/>
      <c r="BB394" s="1"/>
    </row>
    <row r="395" spans="3:54">
      <c r="C395" s="4"/>
      <c r="D395" s="4"/>
      <c r="E395" s="4"/>
      <c r="F395" s="4"/>
      <c r="G395" s="4"/>
      <c r="BB395" s="1"/>
    </row>
    <row r="396" spans="3:54">
      <c r="C396" s="4"/>
      <c r="D396" s="4"/>
      <c r="E396" s="4"/>
      <c r="F396" s="4"/>
      <c r="G396" s="4"/>
      <c r="BB396" s="1"/>
    </row>
    <row r="397" spans="3:54">
      <c r="C397" s="4"/>
      <c r="D397" s="4"/>
      <c r="E397" s="4"/>
      <c r="F397" s="4"/>
      <c r="G397" s="4"/>
      <c r="BB397" s="1"/>
    </row>
    <row r="398" spans="3:54">
      <c r="C398" s="4"/>
      <c r="D398" s="4"/>
      <c r="E398" s="4"/>
      <c r="F398" s="4"/>
      <c r="G398" s="4"/>
      <c r="BB398" s="1"/>
    </row>
    <row r="399" spans="3:54">
      <c r="C399" s="4"/>
      <c r="D399" s="4"/>
      <c r="E399" s="4"/>
      <c r="F399" s="4"/>
      <c r="G399" s="4"/>
      <c r="BB399" s="1"/>
    </row>
    <row r="400" spans="3:54">
      <c r="C400" s="4"/>
      <c r="D400" s="4"/>
      <c r="E400" s="4"/>
      <c r="F400" s="4"/>
      <c r="G400" s="4"/>
      <c r="BB400" s="1"/>
    </row>
    <row r="401" spans="3:54">
      <c r="C401" s="4"/>
      <c r="D401" s="4"/>
      <c r="E401" s="4"/>
      <c r="F401" s="4"/>
      <c r="G401" s="4"/>
      <c r="BB401" s="1"/>
    </row>
    <row r="402" spans="3:54">
      <c r="C402" s="4"/>
      <c r="D402" s="4"/>
      <c r="E402" s="4"/>
      <c r="F402" s="4"/>
      <c r="G402" s="4"/>
      <c r="BB402" s="1"/>
    </row>
    <row r="403" spans="3:54">
      <c r="C403" s="4"/>
      <c r="D403" s="4"/>
      <c r="E403" s="4"/>
      <c r="F403" s="4"/>
      <c r="G403" s="4"/>
      <c r="BB403" s="1"/>
    </row>
    <row r="404" spans="3:54">
      <c r="C404" s="4"/>
      <c r="D404" s="4"/>
      <c r="E404" s="4"/>
      <c r="F404" s="4"/>
      <c r="G404" s="4"/>
      <c r="BB404" s="1"/>
    </row>
    <row r="405" spans="3:54">
      <c r="C405" s="4"/>
      <c r="D405" s="4"/>
      <c r="E405" s="4"/>
      <c r="F405" s="4"/>
      <c r="G405" s="4"/>
      <c r="BB405" s="1"/>
    </row>
    <row r="406" spans="3:54">
      <c r="C406" s="4"/>
      <c r="D406" s="4"/>
      <c r="E406" s="4"/>
      <c r="F406" s="4"/>
      <c r="G406" s="4"/>
      <c r="BB406" s="1"/>
    </row>
    <row r="407" spans="3:54">
      <c r="C407" s="4"/>
      <c r="D407" s="4"/>
      <c r="E407" s="4"/>
      <c r="F407" s="4"/>
      <c r="G407" s="4"/>
      <c r="BB407" s="1"/>
    </row>
    <row r="408" spans="3:54">
      <c r="C408" s="4"/>
      <c r="D408" s="4"/>
      <c r="E408" s="4"/>
      <c r="F408" s="4"/>
      <c r="G408" s="4"/>
      <c r="BB408" s="1"/>
    </row>
    <row r="409" spans="3:54">
      <c r="C409" s="4"/>
      <c r="D409" s="4"/>
      <c r="E409" s="4"/>
      <c r="F409" s="4"/>
      <c r="G409" s="4"/>
      <c r="BB409" s="1"/>
    </row>
    <row r="410" spans="3:54">
      <c r="C410" s="4"/>
      <c r="D410" s="4"/>
      <c r="E410" s="4"/>
      <c r="F410" s="4"/>
      <c r="G410" s="4"/>
      <c r="BB410" s="1"/>
    </row>
    <row r="411" spans="3:54">
      <c r="C411" s="4"/>
      <c r="D411" s="4"/>
      <c r="E411" s="4"/>
      <c r="F411" s="4"/>
      <c r="G411" s="4"/>
      <c r="BB411" s="1"/>
    </row>
    <row r="412" spans="3:54">
      <c r="C412" s="4"/>
      <c r="D412" s="4"/>
      <c r="E412" s="4"/>
      <c r="F412" s="4"/>
      <c r="G412" s="4"/>
      <c r="BB412" s="1"/>
    </row>
    <row r="413" spans="3:54">
      <c r="C413" s="4"/>
      <c r="D413" s="4"/>
      <c r="E413" s="4"/>
      <c r="F413" s="4"/>
      <c r="G413" s="4"/>
      <c r="BB413" s="1"/>
    </row>
    <row r="414" spans="3:54">
      <c r="C414" s="4"/>
      <c r="D414" s="4"/>
      <c r="E414" s="4"/>
      <c r="F414" s="4"/>
      <c r="G414" s="4"/>
      <c r="BB414" s="1"/>
    </row>
    <row r="415" spans="3:54">
      <c r="C415" s="4"/>
      <c r="D415" s="4"/>
      <c r="E415" s="4"/>
      <c r="F415" s="4"/>
      <c r="G415" s="4"/>
      <c r="BB415" s="1"/>
    </row>
    <row r="416" spans="3:54">
      <c r="C416" s="4"/>
      <c r="D416" s="4"/>
      <c r="E416" s="4"/>
      <c r="F416" s="4"/>
      <c r="G416" s="4"/>
      <c r="BB416" s="1"/>
    </row>
    <row r="417" spans="3:54">
      <c r="C417" s="4"/>
      <c r="D417" s="4"/>
      <c r="E417" s="4"/>
      <c r="F417" s="4"/>
      <c r="G417" s="4"/>
      <c r="BB417" s="1"/>
    </row>
    <row r="418" spans="3:54">
      <c r="C418" s="4"/>
      <c r="D418" s="4"/>
      <c r="E418" s="4"/>
      <c r="F418" s="4"/>
      <c r="G418" s="4"/>
      <c r="BB418" s="1"/>
    </row>
    <row r="419" spans="3:54">
      <c r="C419" s="4"/>
      <c r="D419" s="4"/>
      <c r="E419" s="4"/>
      <c r="F419" s="4"/>
      <c r="G419" s="4"/>
      <c r="BB419" s="1"/>
    </row>
    <row r="420" spans="3:54">
      <c r="C420" s="4"/>
      <c r="D420" s="4"/>
      <c r="E420" s="4"/>
      <c r="F420" s="4"/>
      <c r="G420" s="4"/>
      <c r="BB420" s="1"/>
    </row>
    <row r="421" spans="3:54">
      <c r="C421" s="4"/>
      <c r="D421" s="4"/>
      <c r="E421" s="4"/>
      <c r="F421" s="4"/>
      <c r="G421" s="4"/>
      <c r="BB421" s="1"/>
    </row>
    <row r="422" spans="3:54">
      <c r="C422" s="4"/>
      <c r="D422" s="4"/>
      <c r="E422" s="4"/>
      <c r="F422" s="4"/>
      <c r="G422" s="4"/>
      <c r="BB422" s="1"/>
    </row>
    <row r="423" spans="3:54">
      <c r="C423" s="4"/>
      <c r="D423" s="4"/>
      <c r="E423" s="4"/>
      <c r="F423" s="4"/>
      <c r="G423" s="4"/>
      <c r="BB423" s="1"/>
    </row>
    <row r="424" spans="3:54">
      <c r="C424" s="4"/>
      <c r="D424" s="4"/>
      <c r="E424" s="4"/>
      <c r="F424" s="4"/>
      <c r="G424" s="4"/>
      <c r="BB424" s="1"/>
    </row>
    <row r="425" spans="3:54">
      <c r="C425" s="4"/>
      <c r="D425" s="4"/>
      <c r="E425" s="4"/>
      <c r="F425" s="4"/>
      <c r="G425" s="4"/>
      <c r="BB425" s="1"/>
    </row>
    <row r="426" spans="3:54">
      <c r="C426" s="4"/>
      <c r="D426" s="4"/>
      <c r="E426" s="4"/>
      <c r="F426" s="4"/>
      <c r="G426" s="4"/>
      <c r="BB426" s="1"/>
    </row>
    <row r="427" spans="3:54">
      <c r="C427" s="4"/>
      <c r="D427" s="4"/>
      <c r="E427" s="4"/>
      <c r="F427" s="4"/>
      <c r="G427" s="4"/>
      <c r="BB427" s="1"/>
    </row>
    <row r="428" spans="3:54">
      <c r="C428" s="4"/>
      <c r="D428" s="4"/>
      <c r="E428" s="4"/>
      <c r="F428" s="4"/>
      <c r="G428" s="4"/>
      <c r="BB428" s="1"/>
    </row>
    <row r="429" spans="3:54">
      <c r="C429" s="4"/>
      <c r="D429" s="4"/>
      <c r="E429" s="4"/>
      <c r="F429" s="4"/>
      <c r="G429" s="4"/>
      <c r="BB429" s="1"/>
    </row>
    <row r="430" spans="3:54">
      <c r="C430" s="4"/>
      <c r="D430" s="4"/>
      <c r="E430" s="4"/>
      <c r="F430" s="4"/>
      <c r="G430" s="4"/>
      <c r="BB430" s="1"/>
    </row>
    <row r="431" spans="3:54">
      <c r="C431" s="4"/>
      <c r="D431" s="4"/>
      <c r="E431" s="4"/>
      <c r="F431" s="4"/>
      <c r="G431" s="4"/>
      <c r="BB431" s="1"/>
    </row>
    <row r="432" spans="3:54">
      <c r="C432" s="4"/>
      <c r="D432" s="4"/>
      <c r="E432" s="4"/>
      <c r="F432" s="4"/>
      <c r="G432" s="4"/>
      <c r="BB432" s="1"/>
    </row>
    <row r="433" spans="3:54">
      <c r="C433" s="4"/>
      <c r="D433" s="4"/>
      <c r="E433" s="4"/>
      <c r="F433" s="4"/>
      <c r="G433" s="4"/>
      <c r="BB433" s="1"/>
    </row>
    <row r="434" spans="3:54">
      <c r="C434" s="4"/>
      <c r="D434" s="4"/>
      <c r="E434" s="4"/>
      <c r="F434" s="4"/>
      <c r="G434" s="4"/>
      <c r="BB434" s="1"/>
    </row>
    <row r="435" spans="3:54">
      <c r="C435" s="4"/>
      <c r="D435" s="4"/>
      <c r="E435" s="4"/>
      <c r="F435" s="4"/>
      <c r="G435" s="4"/>
      <c r="BB435" s="1"/>
    </row>
    <row r="436" spans="3:54">
      <c r="C436" s="4"/>
      <c r="D436" s="4"/>
      <c r="E436" s="4"/>
      <c r="F436" s="4"/>
      <c r="G436" s="4"/>
      <c r="BB436" s="1"/>
    </row>
    <row r="437" spans="3:54">
      <c r="C437" s="4"/>
      <c r="D437" s="4"/>
      <c r="E437" s="4"/>
      <c r="F437" s="4"/>
      <c r="G437" s="4"/>
      <c r="BB437" s="1"/>
    </row>
    <row r="438" spans="3:54">
      <c r="C438" s="4"/>
      <c r="D438" s="4"/>
      <c r="E438" s="4"/>
      <c r="F438" s="4"/>
      <c r="G438" s="4"/>
      <c r="BB438" s="1"/>
    </row>
    <row r="439" spans="3:54">
      <c r="C439" s="4"/>
      <c r="D439" s="4"/>
      <c r="E439" s="4"/>
      <c r="F439" s="4"/>
      <c r="G439" s="4"/>
      <c r="BB439" s="1"/>
    </row>
    <row r="440" spans="3:54">
      <c r="C440" s="4"/>
      <c r="D440" s="4"/>
      <c r="E440" s="4"/>
      <c r="F440" s="4"/>
      <c r="G440" s="4"/>
      <c r="BB440" s="1"/>
    </row>
    <row r="441" spans="3:54">
      <c r="C441" s="4"/>
      <c r="D441" s="4"/>
      <c r="E441" s="4"/>
      <c r="F441" s="4"/>
      <c r="G441" s="4"/>
      <c r="BB441" s="1"/>
    </row>
    <row r="442" spans="3:54">
      <c r="C442" s="4"/>
      <c r="D442" s="4"/>
      <c r="E442" s="4"/>
      <c r="F442" s="4"/>
      <c r="G442" s="4"/>
      <c r="BB442" s="1"/>
    </row>
    <row r="443" spans="3:54">
      <c r="C443" s="4"/>
      <c r="D443" s="4"/>
      <c r="E443" s="4"/>
      <c r="F443" s="4"/>
      <c r="G443" s="4"/>
      <c r="BB443" s="1"/>
    </row>
    <row r="444" spans="3:54">
      <c r="C444" s="4"/>
      <c r="D444" s="4"/>
      <c r="E444" s="4"/>
      <c r="F444" s="4"/>
      <c r="G444" s="4"/>
      <c r="BB444" s="1"/>
    </row>
    <row r="445" spans="3:54">
      <c r="C445" s="4"/>
      <c r="D445" s="4"/>
      <c r="E445" s="4"/>
      <c r="F445" s="4"/>
      <c r="G445" s="4"/>
      <c r="BB445" s="1"/>
    </row>
    <row r="446" spans="3:54">
      <c r="C446" s="4"/>
      <c r="D446" s="4"/>
      <c r="E446" s="4"/>
      <c r="F446" s="4"/>
      <c r="G446" s="4"/>
      <c r="BB446" s="1"/>
    </row>
    <row r="447" spans="3:54">
      <c r="C447" s="4"/>
      <c r="D447" s="4"/>
      <c r="E447" s="4"/>
      <c r="F447" s="4"/>
      <c r="G447" s="4"/>
      <c r="BB447" s="1"/>
    </row>
    <row r="448" spans="3:54">
      <c r="C448" s="4"/>
      <c r="D448" s="4"/>
      <c r="E448" s="4"/>
      <c r="F448" s="4"/>
      <c r="G448" s="4"/>
      <c r="BB448" s="1"/>
    </row>
    <row r="449" spans="3:54">
      <c r="C449" s="4"/>
      <c r="D449" s="4"/>
      <c r="E449" s="4"/>
      <c r="F449" s="4"/>
      <c r="G449" s="4"/>
      <c r="BB449" s="1"/>
    </row>
    <row r="450" spans="3:54">
      <c r="C450" s="4"/>
      <c r="D450" s="4"/>
      <c r="E450" s="4"/>
      <c r="F450" s="4"/>
      <c r="G450" s="4"/>
      <c r="BB450" s="1"/>
    </row>
    <row r="451" spans="3:54">
      <c r="C451" s="4"/>
      <c r="D451" s="4"/>
      <c r="E451" s="4"/>
      <c r="F451" s="4"/>
      <c r="G451" s="4"/>
      <c r="BB451" s="1"/>
    </row>
    <row r="452" spans="3:54">
      <c r="C452" s="4"/>
      <c r="D452" s="4"/>
      <c r="E452" s="4"/>
      <c r="F452" s="4"/>
      <c r="G452" s="4"/>
      <c r="BB452" s="1"/>
    </row>
    <row r="453" spans="3:54">
      <c r="C453" s="4"/>
      <c r="D453" s="4"/>
      <c r="E453" s="4"/>
      <c r="F453" s="4"/>
      <c r="G453" s="4"/>
      <c r="BB453" s="1"/>
    </row>
    <row r="454" spans="3:54">
      <c r="C454" s="4"/>
      <c r="D454" s="4"/>
      <c r="E454" s="4"/>
      <c r="F454" s="4"/>
      <c r="G454" s="4"/>
      <c r="BB454" s="1"/>
    </row>
    <row r="455" spans="3:54">
      <c r="C455" s="4"/>
      <c r="D455" s="4"/>
      <c r="E455" s="4"/>
      <c r="F455" s="4"/>
      <c r="G455" s="4"/>
      <c r="BB455" s="1"/>
    </row>
    <row r="456" spans="3:54">
      <c r="C456" s="4"/>
      <c r="D456" s="4"/>
      <c r="E456" s="4"/>
      <c r="F456" s="4"/>
      <c r="G456" s="4"/>
      <c r="BB456" s="1"/>
    </row>
    <row r="457" spans="3:54">
      <c r="C457" s="4"/>
      <c r="D457" s="4"/>
      <c r="E457" s="4"/>
      <c r="F457" s="4"/>
      <c r="G457" s="4"/>
      <c r="BB457" s="1"/>
    </row>
    <row r="458" spans="3:54">
      <c r="C458" s="4"/>
      <c r="D458" s="4"/>
      <c r="E458" s="4"/>
      <c r="F458" s="4"/>
      <c r="G458" s="4"/>
      <c r="BB458" s="1"/>
    </row>
    <row r="459" spans="3:54">
      <c r="C459" s="4"/>
      <c r="D459" s="4"/>
      <c r="E459" s="4"/>
      <c r="F459" s="4"/>
      <c r="G459" s="4"/>
      <c r="BB459" s="1"/>
    </row>
    <row r="460" spans="3:54">
      <c r="C460" s="4"/>
      <c r="D460" s="4"/>
      <c r="E460" s="4"/>
      <c r="F460" s="4"/>
      <c r="G460" s="4"/>
      <c r="BB460" s="1"/>
    </row>
    <row r="461" spans="3:54">
      <c r="C461" s="4"/>
      <c r="D461" s="4"/>
      <c r="E461" s="4"/>
      <c r="F461" s="4"/>
      <c r="G461" s="4"/>
      <c r="BB461" s="1"/>
    </row>
    <row r="462" spans="3:54">
      <c r="C462" s="4"/>
      <c r="D462" s="4"/>
      <c r="E462" s="4"/>
      <c r="F462" s="4"/>
      <c r="G462" s="4"/>
      <c r="BB462" s="1"/>
    </row>
    <row r="463" spans="3:54">
      <c r="C463" s="4"/>
      <c r="D463" s="4"/>
      <c r="E463" s="4"/>
      <c r="F463" s="4"/>
      <c r="G463" s="4"/>
      <c r="BB463" s="1"/>
    </row>
    <row r="464" spans="3:54">
      <c r="C464" s="4"/>
      <c r="D464" s="4"/>
      <c r="E464" s="4"/>
      <c r="F464" s="4"/>
      <c r="G464" s="4"/>
      <c r="BB464" s="1"/>
    </row>
    <row r="465" spans="3:54">
      <c r="C465" s="4"/>
      <c r="D465" s="4"/>
      <c r="E465" s="4"/>
      <c r="F465" s="4"/>
      <c r="G465" s="4"/>
      <c r="BB465" s="1"/>
    </row>
    <row r="466" spans="3:54">
      <c r="C466" s="4"/>
      <c r="D466" s="4"/>
      <c r="E466" s="4"/>
      <c r="F466" s="4"/>
      <c r="G466" s="4"/>
      <c r="BB466" s="1"/>
    </row>
    <row r="467" spans="3:54">
      <c r="C467" s="4"/>
      <c r="D467" s="4"/>
      <c r="E467" s="4"/>
      <c r="F467" s="4"/>
      <c r="G467" s="4"/>
      <c r="BB467" s="1"/>
    </row>
    <row r="468" spans="3:54">
      <c r="C468" s="4"/>
      <c r="D468" s="4"/>
      <c r="E468" s="4"/>
      <c r="F468" s="4"/>
      <c r="G468" s="4"/>
      <c r="BB468" s="1"/>
    </row>
    <row r="469" spans="3:54">
      <c r="C469" s="4"/>
      <c r="D469" s="4"/>
      <c r="E469" s="4"/>
      <c r="F469" s="4"/>
      <c r="G469" s="4"/>
      <c r="BB469" s="1"/>
    </row>
    <row r="470" spans="3:54">
      <c r="C470" s="4"/>
      <c r="D470" s="4"/>
      <c r="E470" s="4"/>
      <c r="F470" s="4"/>
      <c r="G470" s="4"/>
      <c r="BB470" s="1"/>
    </row>
    <row r="471" spans="3:54">
      <c r="C471" s="4"/>
      <c r="D471" s="4"/>
      <c r="E471" s="4"/>
      <c r="F471" s="4"/>
      <c r="G471" s="4"/>
      <c r="BB471" s="1"/>
    </row>
    <row r="472" spans="3:54">
      <c r="C472" s="4"/>
      <c r="D472" s="4"/>
      <c r="E472" s="4"/>
      <c r="F472" s="4"/>
      <c r="G472" s="4"/>
      <c r="BB472" s="1"/>
    </row>
    <row r="473" spans="3:54">
      <c r="C473" s="4"/>
      <c r="D473" s="4"/>
      <c r="E473" s="4"/>
      <c r="F473" s="4"/>
      <c r="G473" s="4"/>
      <c r="BB473" s="1"/>
    </row>
    <row r="474" spans="3:54">
      <c r="C474" s="4"/>
      <c r="D474" s="4"/>
      <c r="E474" s="4"/>
      <c r="F474" s="4"/>
      <c r="G474" s="4"/>
      <c r="BB474" s="1"/>
    </row>
    <row r="475" spans="3:54">
      <c r="C475" s="4"/>
      <c r="D475" s="4"/>
      <c r="E475" s="4"/>
      <c r="F475" s="4"/>
      <c r="G475" s="4"/>
      <c r="BB475" s="1"/>
    </row>
    <row r="476" spans="3:54">
      <c r="C476" s="4"/>
      <c r="D476" s="4"/>
      <c r="E476" s="4"/>
      <c r="F476" s="4"/>
      <c r="G476" s="4"/>
      <c r="BB476" s="1"/>
    </row>
    <row r="477" spans="3:54">
      <c r="C477" s="4"/>
      <c r="D477" s="4"/>
      <c r="E477" s="4"/>
      <c r="F477" s="4"/>
      <c r="G477" s="4"/>
      <c r="BB477" s="1"/>
    </row>
    <row r="478" spans="3:54">
      <c r="C478" s="4"/>
      <c r="D478" s="4"/>
      <c r="E478" s="4"/>
      <c r="F478" s="4"/>
      <c r="G478" s="4"/>
      <c r="BB478" s="1"/>
    </row>
    <row r="479" spans="3:54">
      <c r="C479" s="4"/>
      <c r="D479" s="4"/>
      <c r="E479" s="4"/>
      <c r="F479" s="4"/>
      <c r="G479" s="4"/>
      <c r="BB479" s="1"/>
    </row>
    <row r="480" spans="3:54">
      <c r="C480" s="4"/>
      <c r="D480" s="4"/>
      <c r="E480" s="4"/>
      <c r="F480" s="4"/>
      <c r="G480" s="4"/>
      <c r="BB480" s="1"/>
    </row>
    <row r="481" spans="3:54">
      <c r="C481" s="4"/>
      <c r="D481" s="4"/>
      <c r="E481" s="4"/>
      <c r="F481" s="4"/>
      <c r="G481" s="4"/>
      <c r="BB481" s="1"/>
    </row>
    <row r="482" spans="3:54">
      <c r="C482" s="4"/>
      <c r="D482" s="4"/>
      <c r="E482" s="4"/>
      <c r="F482" s="4"/>
      <c r="G482" s="4"/>
      <c r="BB482" s="1"/>
    </row>
    <row r="483" spans="3:54">
      <c r="C483" s="4"/>
      <c r="D483" s="4"/>
      <c r="E483" s="4"/>
      <c r="F483" s="4"/>
      <c r="G483" s="4"/>
      <c r="BB483" s="1"/>
    </row>
    <row r="484" spans="3:54">
      <c r="C484" s="4"/>
      <c r="D484" s="4"/>
      <c r="E484" s="4"/>
      <c r="F484" s="4"/>
      <c r="G484" s="4"/>
      <c r="BB484" s="1"/>
    </row>
    <row r="485" spans="3:54">
      <c r="C485" s="4"/>
      <c r="D485" s="4"/>
      <c r="E485" s="4"/>
      <c r="F485" s="4"/>
      <c r="G485" s="4"/>
      <c r="BB485" s="1"/>
    </row>
    <row r="486" spans="3:54">
      <c r="C486" s="4"/>
      <c r="D486" s="4"/>
      <c r="E486" s="4"/>
      <c r="F486" s="4"/>
      <c r="G486" s="4"/>
      <c r="BB486" s="1"/>
    </row>
    <row r="487" spans="3:54">
      <c r="C487" s="4"/>
      <c r="D487" s="4"/>
      <c r="E487" s="4"/>
      <c r="F487" s="4"/>
      <c r="G487" s="4"/>
      <c r="BB487" s="1"/>
    </row>
    <row r="488" spans="3:54">
      <c r="C488" s="4"/>
      <c r="D488" s="4"/>
      <c r="E488" s="4"/>
      <c r="F488" s="4"/>
      <c r="G488" s="4"/>
      <c r="BB488" s="1"/>
    </row>
    <row r="489" spans="3:54">
      <c r="C489" s="4"/>
      <c r="D489" s="4"/>
      <c r="E489" s="4"/>
      <c r="F489" s="4"/>
      <c r="G489" s="4"/>
      <c r="BB489" s="1"/>
    </row>
    <row r="490" spans="3:54">
      <c r="C490" s="4"/>
      <c r="D490" s="4"/>
      <c r="E490" s="4"/>
      <c r="F490" s="4"/>
      <c r="G490" s="4"/>
      <c r="BB490" s="1"/>
    </row>
    <row r="491" spans="3:54">
      <c r="C491" s="4"/>
      <c r="D491" s="4"/>
      <c r="E491" s="4"/>
      <c r="F491" s="4"/>
      <c r="G491" s="4"/>
      <c r="BB491" s="1"/>
    </row>
    <row r="492" spans="3:54">
      <c r="C492" s="4"/>
      <c r="D492" s="4"/>
      <c r="E492" s="4"/>
      <c r="F492" s="4"/>
      <c r="G492" s="4"/>
      <c r="BB492" s="1"/>
    </row>
    <row r="493" spans="3:54">
      <c r="C493" s="4"/>
      <c r="D493" s="4"/>
      <c r="E493" s="4"/>
      <c r="F493" s="4"/>
      <c r="G493" s="4"/>
      <c r="BB493" s="1"/>
    </row>
    <row r="494" spans="3:54">
      <c r="C494" s="4"/>
      <c r="D494" s="4"/>
      <c r="E494" s="4"/>
      <c r="F494" s="4"/>
      <c r="G494" s="4"/>
      <c r="BB494" s="1"/>
    </row>
    <row r="495" spans="3:54">
      <c r="C495" s="4"/>
      <c r="D495" s="4"/>
      <c r="E495" s="4"/>
      <c r="F495" s="4"/>
      <c r="G495" s="4"/>
      <c r="BB495" s="1"/>
    </row>
    <row r="496" spans="3:54">
      <c r="C496" s="4"/>
      <c r="D496" s="4"/>
      <c r="E496" s="4"/>
      <c r="F496" s="4"/>
      <c r="G496" s="4"/>
      <c r="BB496" s="1"/>
    </row>
    <row r="497" spans="3:54">
      <c r="C497" s="4"/>
      <c r="D497" s="4"/>
      <c r="E497" s="4"/>
      <c r="F497" s="4"/>
      <c r="G497" s="4"/>
      <c r="BB497" s="1"/>
    </row>
    <row r="498" spans="3:54">
      <c r="C498" s="4"/>
      <c r="D498" s="4"/>
      <c r="E498" s="4"/>
      <c r="F498" s="4"/>
      <c r="G498" s="4"/>
      <c r="BB498" s="1"/>
    </row>
    <row r="499" spans="3:54">
      <c r="C499" s="4"/>
      <c r="D499" s="4"/>
      <c r="E499" s="4"/>
      <c r="F499" s="4"/>
      <c r="G499" s="4"/>
      <c r="BB499" s="1"/>
    </row>
    <row r="500" spans="3:54">
      <c r="C500" s="4"/>
      <c r="D500" s="4"/>
      <c r="E500" s="4"/>
      <c r="F500" s="4"/>
      <c r="G500" s="4"/>
      <c r="BB500" s="1"/>
    </row>
    <row r="501" spans="3:54">
      <c r="C501" s="4"/>
      <c r="D501" s="4"/>
      <c r="E501" s="4"/>
      <c r="F501" s="4"/>
      <c r="G501" s="4"/>
      <c r="BB501" s="1"/>
    </row>
    <row r="502" spans="3:54">
      <c r="C502" s="4"/>
      <c r="D502" s="4"/>
      <c r="E502" s="4"/>
      <c r="F502" s="4"/>
      <c r="G502" s="4"/>
      <c r="BB502" s="1"/>
    </row>
    <row r="503" spans="3:54">
      <c r="C503" s="4"/>
      <c r="D503" s="4"/>
      <c r="E503" s="4"/>
      <c r="F503" s="4"/>
      <c r="G503" s="4"/>
      <c r="BB503" s="1"/>
    </row>
    <row r="504" spans="3:54">
      <c r="C504" s="4"/>
      <c r="D504" s="4"/>
      <c r="E504" s="4"/>
      <c r="F504" s="4"/>
      <c r="G504" s="4"/>
      <c r="BB504" s="1"/>
    </row>
    <row r="505" spans="3:54">
      <c r="C505" s="4"/>
      <c r="D505" s="4"/>
      <c r="E505" s="4"/>
      <c r="F505" s="4"/>
      <c r="G505" s="4"/>
      <c r="BB505" s="1"/>
    </row>
    <row r="506" spans="3:54">
      <c r="C506" s="4"/>
      <c r="D506" s="4"/>
      <c r="E506" s="4"/>
      <c r="F506" s="4"/>
      <c r="G506" s="4"/>
      <c r="BB506" s="1"/>
    </row>
    <row r="507" spans="3:54">
      <c r="C507" s="4"/>
      <c r="D507" s="4"/>
      <c r="E507" s="4"/>
      <c r="F507" s="4"/>
      <c r="G507" s="4"/>
      <c r="BB507" s="1"/>
    </row>
    <row r="508" spans="3:54">
      <c r="C508" s="4"/>
      <c r="D508" s="4"/>
      <c r="E508" s="4"/>
      <c r="F508" s="4"/>
      <c r="G508" s="4"/>
      <c r="BB508" s="1"/>
    </row>
    <row r="509" spans="3:54">
      <c r="C509" s="4"/>
      <c r="D509" s="4"/>
      <c r="E509" s="4"/>
      <c r="F509" s="4"/>
      <c r="G509" s="4"/>
      <c r="BB509" s="1"/>
    </row>
    <row r="510" spans="3:54">
      <c r="C510" s="4"/>
      <c r="D510" s="4"/>
      <c r="E510" s="4"/>
      <c r="F510" s="4"/>
      <c r="G510" s="4"/>
      <c r="BB510" s="1"/>
    </row>
    <row r="511" spans="3:54">
      <c r="C511" s="4"/>
      <c r="D511" s="4"/>
      <c r="E511" s="4"/>
      <c r="F511" s="4"/>
      <c r="G511" s="4"/>
      <c r="BB511" s="1"/>
    </row>
    <row r="512" spans="3:54">
      <c r="C512" s="4"/>
      <c r="D512" s="4"/>
      <c r="E512" s="4"/>
      <c r="F512" s="4"/>
      <c r="G512" s="4"/>
      <c r="BB512" s="1"/>
    </row>
    <row r="513" spans="3:54">
      <c r="C513" s="4"/>
      <c r="D513" s="4"/>
      <c r="E513" s="4"/>
      <c r="F513" s="4"/>
      <c r="G513" s="4"/>
      <c r="BB513" s="1"/>
    </row>
    <row r="514" spans="3:54">
      <c r="C514" s="4"/>
      <c r="D514" s="4"/>
      <c r="E514" s="4"/>
      <c r="F514" s="4"/>
      <c r="G514" s="4"/>
      <c r="BB514" s="1"/>
    </row>
    <row r="515" spans="3:54">
      <c r="C515" s="4"/>
      <c r="D515" s="4"/>
      <c r="E515" s="4"/>
      <c r="F515" s="4"/>
      <c r="G515" s="4"/>
      <c r="BB515" s="1"/>
    </row>
    <row r="516" spans="3:54">
      <c r="C516" s="4"/>
      <c r="D516" s="4"/>
      <c r="E516" s="4"/>
      <c r="F516" s="4"/>
      <c r="G516" s="4"/>
      <c r="BB516" s="1"/>
    </row>
    <row r="517" spans="3:54">
      <c r="C517" s="4"/>
      <c r="D517" s="4"/>
      <c r="E517" s="4"/>
      <c r="F517" s="4"/>
      <c r="G517" s="4"/>
      <c r="BB517" s="1"/>
    </row>
    <row r="518" spans="3:54">
      <c r="C518" s="4"/>
      <c r="D518" s="4"/>
      <c r="E518" s="4"/>
      <c r="F518" s="4"/>
      <c r="G518" s="4"/>
      <c r="BB518" s="1"/>
    </row>
    <row r="519" spans="3:54">
      <c r="C519" s="4"/>
      <c r="D519" s="4"/>
      <c r="E519" s="4"/>
      <c r="F519" s="4"/>
      <c r="G519" s="4"/>
      <c r="BB519" s="1"/>
    </row>
    <row r="520" spans="3:54">
      <c r="C520" s="4"/>
      <c r="D520" s="4"/>
      <c r="E520" s="4"/>
      <c r="F520" s="4"/>
      <c r="G520" s="4"/>
      <c r="BB520" s="1"/>
    </row>
    <row r="521" spans="3:54">
      <c r="C521" s="4"/>
      <c r="D521" s="4"/>
      <c r="E521" s="4"/>
      <c r="F521" s="4"/>
      <c r="G521" s="4"/>
      <c r="BB521" s="1"/>
    </row>
    <row r="522" spans="3:54">
      <c r="C522" s="4"/>
      <c r="D522" s="4"/>
      <c r="E522" s="4"/>
      <c r="F522" s="4"/>
      <c r="G522" s="4"/>
      <c r="BB522" s="1"/>
    </row>
    <row r="523" spans="3:54">
      <c r="C523" s="4"/>
      <c r="D523" s="4"/>
      <c r="E523" s="4"/>
      <c r="F523" s="4"/>
      <c r="G523" s="4"/>
      <c r="BB523" s="1"/>
    </row>
    <row r="524" spans="3:54">
      <c r="C524" s="4"/>
      <c r="D524" s="4"/>
      <c r="E524" s="4"/>
      <c r="F524" s="4"/>
      <c r="G524" s="4"/>
      <c r="BB524" s="1"/>
    </row>
    <row r="525" spans="3:54">
      <c r="C525" s="4"/>
      <c r="D525" s="4"/>
      <c r="E525" s="4"/>
      <c r="F525" s="4"/>
      <c r="G525" s="4"/>
      <c r="BB525" s="1"/>
    </row>
    <row r="526" spans="3:54">
      <c r="C526" s="4"/>
      <c r="D526" s="4"/>
      <c r="E526" s="4"/>
      <c r="F526" s="4"/>
      <c r="G526" s="4"/>
      <c r="BB526" s="1"/>
    </row>
    <row r="527" spans="3:54">
      <c r="C527" s="4"/>
      <c r="D527" s="4"/>
      <c r="E527" s="4"/>
      <c r="F527" s="4"/>
      <c r="G527" s="4"/>
      <c r="BB527" s="1"/>
    </row>
    <row r="528" spans="3:54">
      <c r="C528" s="4"/>
      <c r="D528" s="4"/>
      <c r="E528" s="4"/>
      <c r="F528" s="4"/>
      <c r="G528" s="4"/>
      <c r="BB528" s="1"/>
    </row>
    <row r="529" spans="3:54">
      <c r="C529" s="4"/>
      <c r="D529" s="4"/>
      <c r="E529" s="4"/>
      <c r="F529" s="4"/>
      <c r="G529" s="4"/>
      <c r="BB529" s="1"/>
    </row>
    <row r="530" spans="3:54">
      <c r="C530" s="4"/>
      <c r="D530" s="4"/>
      <c r="E530" s="4"/>
      <c r="F530" s="4"/>
      <c r="G530" s="4"/>
      <c r="BB530" s="1"/>
    </row>
    <row r="531" spans="3:54">
      <c r="C531" s="4"/>
      <c r="D531" s="4"/>
      <c r="E531" s="4"/>
      <c r="F531" s="4"/>
      <c r="G531" s="4"/>
      <c r="BB531" s="1"/>
    </row>
    <row r="532" spans="3:54">
      <c r="C532" s="4"/>
      <c r="D532" s="4"/>
      <c r="E532" s="4"/>
      <c r="F532" s="4"/>
      <c r="G532" s="4"/>
      <c r="BB532" s="1"/>
    </row>
    <row r="533" spans="3:54">
      <c r="C533" s="4"/>
      <c r="D533" s="4"/>
      <c r="E533" s="4"/>
      <c r="F533" s="4"/>
      <c r="G533" s="4"/>
      <c r="BB533" s="1"/>
    </row>
    <row r="534" spans="3:54">
      <c r="C534" s="4"/>
      <c r="D534" s="4"/>
      <c r="E534" s="4"/>
      <c r="F534" s="4"/>
      <c r="G534" s="4"/>
      <c r="BB534" s="1"/>
    </row>
    <row r="535" spans="3:54">
      <c r="C535" s="4"/>
      <c r="D535" s="4"/>
      <c r="E535" s="4"/>
      <c r="F535" s="4"/>
      <c r="G535" s="4"/>
      <c r="BB535" s="1"/>
    </row>
    <row r="536" spans="3:54">
      <c r="C536" s="4"/>
      <c r="D536" s="4"/>
      <c r="E536" s="4"/>
      <c r="F536" s="4"/>
      <c r="G536" s="4"/>
      <c r="BB536" s="1"/>
    </row>
    <row r="537" spans="3:54">
      <c r="C537" s="4"/>
      <c r="D537" s="4"/>
      <c r="E537" s="4"/>
      <c r="F537" s="4"/>
      <c r="G537" s="4"/>
      <c r="BB537" s="1"/>
    </row>
    <row r="538" spans="3:54">
      <c r="C538" s="4"/>
      <c r="D538" s="4"/>
      <c r="E538" s="4"/>
      <c r="F538" s="4"/>
      <c r="G538" s="4"/>
      <c r="BB538" s="1"/>
    </row>
    <row r="539" spans="3:54">
      <c r="C539" s="4"/>
      <c r="D539" s="4"/>
      <c r="E539" s="4"/>
      <c r="F539" s="4"/>
      <c r="G539" s="4"/>
      <c r="BB539" s="1"/>
    </row>
    <row r="540" spans="3:54">
      <c r="C540" s="4"/>
      <c r="D540" s="4"/>
      <c r="E540" s="4"/>
      <c r="F540" s="4"/>
      <c r="G540" s="4"/>
      <c r="BB540" s="1"/>
    </row>
    <row r="541" spans="3:54">
      <c r="C541" s="4"/>
      <c r="D541" s="4"/>
      <c r="E541" s="4"/>
      <c r="F541" s="4"/>
      <c r="G541" s="4"/>
      <c r="BB541" s="1"/>
    </row>
    <row r="542" spans="3:54">
      <c r="C542" s="4"/>
      <c r="D542" s="4"/>
      <c r="E542" s="4"/>
      <c r="F542" s="4"/>
      <c r="G542" s="4"/>
      <c r="BB542" s="1"/>
    </row>
    <row r="543" spans="3:54">
      <c r="C543" s="4"/>
      <c r="D543" s="4"/>
      <c r="E543" s="4"/>
      <c r="F543" s="4"/>
      <c r="G543" s="4"/>
      <c r="BB543" s="1"/>
    </row>
    <row r="544" spans="3:54">
      <c r="C544" s="4"/>
      <c r="D544" s="4"/>
      <c r="E544" s="4"/>
      <c r="F544" s="4"/>
      <c r="G544" s="4"/>
      <c r="BB544" s="1"/>
    </row>
    <row r="545" spans="3:54">
      <c r="C545" s="4"/>
      <c r="D545" s="4"/>
      <c r="E545" s="4"/>
      <c r="F545" s="4"/>
      <c r="G545" s="4"/>
      <c r="BB545" s="1"/>
    </row>
    <row r="546" spans="3:54">
      <c r="C546" s="4"/>
      <c r="D546" s="4"/>
      <c r="E546" s="4"/>
      <c r="F546" s="4"/>
      <c r="G546" s="4"/>
      <c r="BB546" s="1"/>
    </row>
    <row r="547" spans="3:54">
      <c r="C547" s="4"/>
      <c r="D547" s="4"/>
      <c r="E547" s="4"/>
      <c r="F547" s="4"/>
      <c r="G547" s="4"/>
      <c r="BB547" s="1"/>
    </row>
    <row r="548" spans="3:54">
      <c r="C548" s="4"/>
      <c r="D548" s="4"/>
      <c r="E548" s="4"/>
      <c r="F548" s="4"/>
      <c r="G548" s="4"/>
      <c r="BB548" s="1"/>
    </row>
    <row r="549" spans="3:54">
      <c r="C549" s="4"/>
      <c r="D549" s="4"/>
      <c r="E549" s="4"/>
      <c r="F549" s="4"/>
      <c r="G549" s="4"/>
      <c r="BB549" s="1"/>
    </row>
    <row r="550" spans="3:54">
      <c r="C550" s="4"/>
      <c r="D550" s="4"/>
      <c r="E550" s="4"/>
      <c r="F550" s="4"/>
      <c r="G550" s="4"/>
      <c r="BB550" s="1"/>
    </row>
    <row r="551" spans="3:54">
      <c r="C551" s="4"/>
      <c r="D551" s="4"/>
      <c r="E551" s="4"/>
      <c r="F551" s="4"/>
      <c r="G551" s="4"/>
      <c r="BB551" s="1"/>
    </row>
    <row r="552" spans="3:54">
      <c r="C552" s="4"/>
      <c r="D552" s="4"/>
      <c r="E552" s="4"/>
      <c r="F552" s="4"/>
      <c r="G552" s="4"/>
      <c r="BB552" s="1"/>
    </row>
    <row r="553" spans="3:54">
      <c r="C553" s="4"/>
      <c r="D553" s="4"/>
      <c r="E553" s="4"/>
      <c r="F553" s="4"/>
      <c r="G553" s="4"/>
      <c r="BB553" s="1"/>
    </row>
    <row r="554" spans="3:54">
      <c r="C554" s="4"/>
      <c r="D554" s="4"/>
      <c r="E554" s="4"/>
      <c r="F554" s="4"/>
      <c r="G554" s="4"/>
      <c r="BB554" s="1"/>
    </row>
    <row r="555" spans="3:54">
      <c r="C555" s="4"/>
      <c r="D555" s="4"/>
      <c r="E555" s="4"/>
      <c r="F555" s="4"/>
      <c r="G555" s="4"/>
      <c r="BB555" s="1"/>
    </row>
    <row r="556" spans="3:54">
      <c r="C556" s="4"/>
      <c r="D556" s="4"/>
      <c r="E556" s="4"/>
      <c r="F556" s="4"/>
      <c r="G556" s="4"/>
      <c r="BB556" s="1"/>
    </row>
    <row r="557" spans="3:54">
      <c r="C557" s="4"/>
      <c r="D557" s="4"/>
      <c r="E557" s="4"/>
      <c r="F557" s="4"/>
      <c r="G557" s="4"/>
      <c r="BB557" s="1"/>
    </row>
    <row r="558" spans="3:54">
      <c r="C558" s="4"/>
      <c r="D558" s="4"/>
      <c r="E558" s="4"/>
      <c r="F558" s="4"/>
      <c r="G558" s="4"/>
      <c r="BB558" s="1"/>
    </row>
    <row r="559" spans="3:54">
      <c r="C559" s="4"/>
      <c r="D559" s="4"/>
      <c r="E559" s="4"/>
      <c r="F559" s="4"/>
      <c r="G559" s="4"/>
      <c r="BB559" s="1"/>
    </row>
    <row r="560" spans="3:54">
      <c r="C560" s="4"/>
      <c r="D560" s="4"/>
      <c r="E560" s="4"/>
      <c r="F560" s="4"/>
      <c r="G560" s="4"/>
      <c r="BB560" s="1"/>
    </row>
    <row r="561" spans="3:54">
      <c r="C561" s="4"/>
      <c r="D561" s="4"/>
      <c r="E561" s="4"/>
      <c r="F561" s="4"/>
      <c r="G561" s="4"/>
      <c r="BB561" s="1"/>
    </row>
    <row r="562" spans="3:54">
      <c r="C562" s="4"/>
      <c r="D562" s="4"/>
      <c r="E562" s="4"/>
      <c r="F562" s="4"/>
      <c r="G562" s="4"/>
      <c r="BB562" s="1"/>
    </row>
    <row r="563" spans="3:54">
      <c r="C563" s="4"/>
      <c r="D563" s="4"/>
      <c r="E563" s="4"/>
      <c r="F563" s="4"/>
      <c r="G563" s="4"/>
      <c r="BB563" s="1"/>
    </row>
    <row r="564" spans="3:54">
      <c r="C564" s="4"/>
      <c r="D564" s="4"/>
      <c r="E564" s="4"/>
      <c r="F564" s="4"/>
      <c r="G564" s="4"/>
      <c r="BB564" s="1"/>
    </row>
    <row r="565" spans="3:54">
      <c r="C565" s="4"/>
      <c r="D565" s="4"/>
      <c r="E565" s="4"/>
      <c r="F565" s="4"/>
      <c r="G565" s="4"/>
      <c r="BB565" s="1"/>
    </row>
    <row r="566" spans="3:54">
      <c r="C566" s="4"/>
      <c r="D566" s="4"/>
      <c r="E566" s="4"/>
      <c r="F566" s="4"/>
      <c r="G566" s="4"/>
      <c r="BB566" s="1"/>
    </row>
    <row r="567" spans="3:54">
      <c r="C567" s="4"/>
      <c r="D567" s="4"/>
      <c r="E567" s="4"/>
      <c r="F567" s="4"/>
      <c r="G567" s="4"/>
      <c r="BB567" s="1"/>
    </row>
    <row r="568" spans="3:54">
      <c r="C568" s="4"/>
      <c r="D568" s="4"/>
      <c r="E568" s="4"/>
      <c r="F568" s="4"/>
      <c r="G568" s="4"/>
      <c r="BB568" s="1"/>
    </row>
    <row r="569" spans="3:54">
      <c r="C569" s="4"/>
      <c r="D569" s="4"/>
      <c r="E569" s="4"/>
      <c r="F569" s="4"/>
      <c r="G569" s="4"/>
      <c r="BB569" s="1"/>
    </row>
    <row r="570" spans="3:54">
      <c r="C570" s="4"/>
      <c r="D570" s="4"/>
      <c r="E570" s="4"/>
      <c r="F570" s="4"/>
      <c r="G570" s="4"/>
      <c r="BB570" s="1"/>
    </row>
    <row r="571" spans="3:54">
      <c r="C571" s="4"/>
      <c r="D571" s="4"/>
      <c r="E571" s="4"/>
      <c r="F571" s="4"/>
      <c r="G571" s="4"/>
      <c r="BB571" s="1"/>
    </row>
    <row r="572" spans="3:54">
      <c r="C572" s="4"/>
      <c r="D572" s="4"/>
      <c r="E572" s="4"/>
      <c r="F572" s="4"/>
      <c r="G572" s="4"/>
      <c r="BB572" s="1"/>
    </row>
    <row r="573" spans="3:54">
      <c r="C573" s="4"/>
      <c r="D573" s="4"/>
      <c r="E573" s="4"/>
      <c r="F573" s="4"/>
      <c r="G573" s="4"/>
      <c r="BB573" s="1"/>
    </row>
    <row r="574" spans="3:54">
      <c r="C574" s="4"/>
      <c r="D574" s="4"/>
      <c r="E574" s="4"/>
      <c r="F574" s="4"/>
      <c r="G574" s="4"/>
      <c r="BB574" s="1"/>
    </row>
    <row r="575" spans="3:54">
      <c r="C575" s="4"/>
      <c r="D575" s="4"/>
      <c r="E575" s="4"/>
      <c r="F575" s="4"/>
      <c r="G575" s="4"/>
      <c r="BB575" s="1"/>
    </row>
    <row r="576" spans="3:54">
      <c r="C576" s="4"/>
      <c r="D576" s="4"/>
      <c r="E576" s="4"/>
      <c r="F576" s="4"/>
      <c r="G576" s="4"/>
      <c r="BB576" s="1"/>
    </row>
    <row r="577" spans="3:54">
      <c r="C577" s="4"/>
      <c r="D577" s="4"/>
      <c r="E577" s="4"/>
      <c r="F577" s="4"/>
      <c r="G577" s="4"/>
      <c r="BB577" s="1"/>
    </row>
    <row r="578" spans="3:54">
      <c r="C578" s="4"/>
      <c r="D578" s="4"/>
      <c r="E578" s="4"/>
      <c r="F578" s="4"/>
      <c r="G578" s="4"/>
      <c r="BB578" s="1"/>
    </row>
    <row r="579" spans="3:54">
      <c r="C579" s="4"/>
      <c r="D579" s="4"/>
      <c r="E579" s="4"/>
      <c r="F579" s="4"/>
      <c r="G579" s="4"/>
      <c r="BB579" s="1"/>
    </row>
    <row r="580" spans="3:54">
      <c r="C580" s="4"/>
      <c r="D580" s="4"/>
      <c r="E580" s="4"/>
      <c r="F580" s="4"/>
      <c r="G580" s="4"/>
      <c r="BB580" s="1"/>
    </row>
    <row r="581" spans="3:54">
      <c r="C581" s="4"/>
      <c r="D581" s="4"/>
      <c r="E581" s="4"/>
      <c r="F581" s="4"/>
      <c r="G581" s="4"/>
      <c r="BB581" s="1"/>
    </row>
    <row r="582" spans="3:54">
      <c r="C582" s="4"/>
      <c r="D582" s="4"/>
      <c r="E582" s="4"/>
      <c r="F582" s="4"/>
      <c r="G582" s="4"/>
      <c r="BB582" s="1"/>
    </row>
    <row r="583" spans="3:54">
      <c r="C583" s="4"/>
      <c r="D583" s="4"/>
      <c r="E583" s="4"/>
      <c r="F583" s="4"/>
      <c r="G583" s="4"/>
      <c r="BB583" s="1"/>
    </row>
    <row r="584" spans="3:54">
      <c r="C584" s="4"/>
      <c r="D584" s="4"/>
      <c r="E584" s="4"/>
      <c r="F584" s="4"/>
      <c r="G584" s="4"/>
      <c r="BB584" s="1"/>
    </row>
    <row r="585" spans="3:54">
      <c r="C585" s="4"/>
      <c r="D585" s="4"/>
      <c r="E585" s="4"/>
      <c r="F585" s="4"/>
      <c r="G585" s="4"/>
      <c r="BB585" s="1"/>
    </row>
    <row r="586" spans="3:54">
      <c r="C586" s="4"/>
      <c r="D586" s="4"/>
      <c r="E586" s="4"/>
      <c r="F586" s="4"/>
      <c r="G586" s="4"/>
      <c r="BB586" s="1"/>
    </row>
    <row r="587" spans="3:54">
      <c r="C587" s="4"/>
      <c r="D587" s="4"/>
      <c r="E587" s="4"/>
      <c r="F587" s="4"/>
      <c r="G587" s="4"/>
      <c r="BB587" s="1"/>
    </row>
    <row r="588" spans="3:54">
      <c r="C588" s="4"/>
      <c r="D588" s="4"/>
      <c r="E588" s="4"/>
      <c r="F588" s="4"/>
      <c r="G588" s="4"/>
      <c r="BB588" s="1"/>
    </row>
    <row r="589" spans="3:54">
      <c r="C589" s="4"/>
      <c r="D589" s="4"/>
      <c r="E589" s="4"/>
      <c r="F589" s="4"/>
      <c r="G589" s="4"/>
      <c r="BB589" s="1"/>
    </row>
    <row r="590" spans="3:54">
      <c r="C590" s="4"/>
      <c r="D590" s="4"/>
      <c r="E590" s="4"/>
      <c r="F590" s="4"/>
      <c r="G590" s="4"/>
      <c r="BB590" s="1"/>
    </row>
    <row r="591" spans="3:54">
      <c r="C591" s="4"/>
      <c r="D591" s="4"/>
      <c r="E591" s="4"/>
      <c r="F591" s="4"/>
      <c r="G591" s="4"/>
      <c r="BB591" s="1"/>
    </row>
    <row r="592" spans="3:54">
      <c r="C592" s="4"/>
      <c r="D592" s="4"/>
      <c r="E592" s="4"/>
      <c r="F592" s="4"/>
      <c r="G592" s="4"/>
      <c r="BB592" s="1"/>
    </row>
    <row r="593" spans="3:54">
      <c r="C593" s="4"/>
      <c r="D593" s="4"/>
      <c r="E593" s="4"/>
      <c r="F593" s="4"/>
      <c r="G593" s="4"/>
      <c r="BB593" s="1"/>
    </row>
    <row r="594" spans="3:54">
      <c r="C594" s="4"/>
      <c r="D594" s="4"/>
      <c r="E594" s="4"/>
      <c r="F594" s="4"/>
      <c r="G594" s="4"/>
      <c r="BB594" s="1"/>
    </row>
    <row r="595" spans="3:54">
      <c r="C595" s="4"/>
      <c r="D595" s="4"/>
      <c r="E595" s="4"/>
      <c r="F595" s="4"/>
      <c r="G595" s="4"/>
      <c r="BB595" s="1"/>
    </row>
    <row r="596" spans="3:54">
      <c r="C596" s="4"/>
      <c r="D596" s="4"/>
      <c r="E596" s="4"/>
      <c r="F596" s="4"/>
      <c r="G596" s="4"/>
      <c r="BB596" s="1"/>
    </row>
    <row r="597" spans="3:54">
      <c r="C597" s="4"/>
      <c r="D597" s="4"/>
      <c r="E597" s="4"/>
      <c r="F597" s="4"/>
      <c r="G597" s="4"/>
      <c r="BB597" s="1"/>
    </row>
    <row r="598" spans="3:54">
      <c r="C598" s="4"/>
      <c r="D598" s="4"/>
      <c r="E598" s="4"/>
      <c r="F598" s="4"/>
      <c r="G598" s="4"/>
      <c r="BB598" s="1"/>
    </row>
    <row r="599" spans="3:54">
      <c r="C599" s="4"/>
      <c r="D599" s="4"/>
      <c r="E599" s="4"/>
      <c r="F599" s="4"/>
      <c r="G599" s="4"/>
      <c r="BB599" s="1"/>
    </row>
    <row r="600" spans="3:54">
      <c r="C600" s="4"/>
      <c r="D600" s="4"/>
      <c r="E600" s="4"/>
      <c r="F600" s="4"/>
      <c r="G600" s="4"/>
      <c r="BB600" s="1"/>
    </row>
    <row r="601" spans="3:54">
      <c r="C601" s="4"/>
      <c r="D601" s="4"/>
      <c r="E601" s="4"/>
      <c r="F601" s="4"/>
      <c r="G601" s="4"/>
      <c r="BB601" s="1"/>
    </row>
    <row r="602" spans="3:54">
      <c r="C602" s="4"/>
      <c r="D602" s="4"/>
      <c r="E602" s="4"/>
      <c r="F602" s="4"/>
      <c r="G602" s="4"/>
      <c r="BB602" s="1"/>
    </row>
    <row r="603" spans="3:54">
      <c r="C603" s="4"/>
      <c r="D603" s="4"/>
      <c r="E603" s="4"/>
      <c r="F603" s="4"/>
      <c r="G603" s="4"/>
      <c r="BB603" s="1"/>
    </row>
    <row r="604" spans="3:54">
      <c r="C604" s="4"/>
      <c r="D604" s="4"/>
      <c r="E604" s="4"/>
      <c r="F604" s="4"/>
      <c r="G604" s="4"/>
      <c r="BB604" s="1"/>
    </row>
    <row r="605" spans="3:54">
      <c r="C605" s="4"/>
      <c r="D605" s="4"/>
      <c r="E605" s="4"/>
      <c r="F605" s="4"/>
      <c r="G605" s="4"/>
      <c r="BB605" s="1"/>
    </row>
    <row r="606" spans="3:54">
      <c r="C606" s="4"/>
      <c r="D606" s="4"/>
      <c r="E606" s="4"/>
      <c r="F606" s="4"/>
      <c r="G606" s="4"/>
      <c r="BB606" s="1"/>
    </row>
    <row r="607" spans="3:54">
      <c r="C607" s="4"/>
      <c r="D607" s="4"/>
      <c r="E607" s="4"/>
      <c r="F607" s="4"/>
      <c r="G607" s="4"/>
      <c r="BB607" s="1"/>
    </row>
    <row r="608" spans="3:54">
      <c r="C608" s="4"/>
      <c r="D608" s="4"/>
      <c r="E608" s="4"/>
      <c r="F608" s="4"/>
      <c r="G608" s="4"/>
      <c r="BB608" s="1"/>
    </row>
    <row r="609" spans="3:54">
      <c r="C609" s="4"/>
      <c r="D609" s="4"/>
      <c r="E609" s="4"/>
      <c r="F609" s="4"/>
      <c r="G609" s="4"/>
      <c r="BB609" s="1"/>
    </row>
    <row r="610" spans="3:54">
      <c r="C610" s="4"/>
      <c r="D610" s="4"/>
      <c r="E610" s="4"/>
      <c r="F610" s="4"/>
      <c r="G610" s="4"/>
      <c r="BB610" s="1"/>
    </row>
    <row r="611" spans="3:54">
      <c r="C611" s="4"/>
      <c r="D611" s="4"/>
      <c r="E611" s="4"/>
      <c r="F611" s="4"/>
      <c r="G611" s="4"/>
      <c r="BB611" s="1"/>
    </row>
    <row r="612" spans="3:54">
      <c r="C612" s="4"/>
      <c r="D612" s="4"/>
      <c r="E612" s="4"/>
      <c r="F612" s="4"/>
      <c r="G612" s="4"/>
      <c r="BB612" s="1"/>
    </row>
    <row r="613" spans="3:54">
      <c r="C613" s="4"/>
      <c r="D613" s="4"/>
      <c r="E613" s="4"/>
      <c r="F613" s="4"/>
      <c r="G613" s="4"/>
      <c r="BB613" s="1"/>
    </row>
    <row r="614" spans="3:54">
      <c r="C614" s="4"/>
      <c r="D614" s="4"/>
      <c r="E614" s="4"/>
      <c r="F614" s="4"/>
      <c r="G614" s="4"/>
      <c r="BB614" s="1"/>
    </row>
    <row r="615" spans="3:54">
      <c r="C615" s="4"/>
      <c r="D615" s="4"/>
      <c r="E615" s="4"/>
      <c r="F615" s="4"/>
      <c r="G615" s="4"/>
      <c r="BB615" s="1"/>
    </row>
    <row r="616" spans="3:54">
      <c r="C616" s="4"/>
      <c r="D616" s="4"/>
      <c r="E616" s="4"/>
      <c r="F616" s="4"/>
      <c r="G616" s="4"/>
      <c r="BB616" s="1"/>
    </row>
    <row r="617" spans="3:54">
      <c r="C617" s="4"/>
      <c r="D617" s="4"/>
      <c r="E617" s="4"/>
      <c r="F617" s="4"/>
      <c r="G617" s="4"/>
      <c r="BB617" s="1"/>
    </row>
    <row r="618" spans="3:54">
      <c r="C618" s="4"/>
      <c r="D618" s="4"/>
      <c r="E618" s="4"/>
      <c r="F618" s="4"/>
      <c r="G618" s="4"/>
      <c r="BB618" s="1"/>
    </row>
    <row r="619" spans="3:54">
      <c r="C619" s="4"/>
      <c r="D619" s="4"/>
      <c r="E619" s="4"/>
      <c r="F619" s="4"/>
      <c r="G619" s="4"/>
      <c r="BB619" s="1"/>
    </row>
    <row r="620" spans="3:54">
      <c r="C620" s="4"/>
      <c r="D620" s="4"/>
      <c r="E620" s="4"/>
      <c r="F620" s="4"/>
      <c r="G620" s="4"/>
      <c r="BB620" s="1"/>
    </row>
    <row r="621" spans="3:54">
      <c r="C621" s="4"/>
      <c r="D621" s="4"/>
      <c r="E621" s="4"/>
      <c r="F621" s="4"/>
      <c r="G621" s="4"/>
      <c r="BB621" s="1"/>
    </row>
    <row r="622" spans="3:54">
      <c r="C622" s="4"/>
      <c r="D622" s="4"/>
      <c r="E622" s="4"/>
      <c r="F622" s="4"/>
      <c r="G622" s="4"/>
      <c r="BB622" s="1"/>
    </row>
    <row r="623" spans="3:54">
      <c r="C623" s="4"/>
      <c r="D623" s="4"/>
      <c r="E623" s="4"/>
      <c r="F623" s="4"/>
      <c r="G623" s="4"/>
      <c r="BB623" s="1"/>
    </row>
    <row r="624" spans="3:54">
      <c r="C624" s="4"/>
      <c r="D624" s="4"/>
      <c r="E624" s="4"/>
      <c r="F624" s="4"/>
      <c r="G624" s="4"/>
      <c r="BB624" s="1"/>
    </row>
    <row r="625" spans="3:54">
      <c r="C625" s="4"/>
      <c r="D625" s="4"/>
      <c r="E625" s="4"/>
      <c r="F625" s="4"/>
      <c r="G625" s="4"/>
      <c r="BB625" s="1"/>
    </row>
    <row r="626" spans="3:54">
      <c r="C626" s="4"/>
      <c r="D626" s="4"/>
      <c r="E626" s="4"/>
      <c r="F626" s="4"/>
      <c r="G626" s="4"/>
      <c r="BB626" s="1"/>
    </row>
    <row r="627" spans="3:54">
      <c r="C627" s="4"/>
      <c r="D627" s="4"/>
      <c r="E627" s="4"/>
      <c r="F627" s="4"/>
      <c r="G627" s="4"/>
      <c r="BB627" s="1"/>
    </row>
    <row r="628" spans="3:54">
      <c r="C628" s="4"/>
      <c r="D628" s="4"/>
      <c r="E628" s="4"/>
      <c r="F628" s="4"/>
      <c r="G628" s="4"/>
      <c r="BB628" s="1"/>
    </row>
    <row r="629" spans="3:54">
      <c r="C629" s="4"/>
      <c r="D629" s="4"/>
      <c r="E629" s="4"/>
      <c r="F629" s="4"/>
      <c r="G629" s="4"/>
      <c r="BB629" s="1"/>
    </row>
    <row r="630" spans="3:54">
      <c r="C630" s="4"/>
      <c r="D630" s="4"/>
      <c r="E630" s="4"/>
      <c r="F630" s="4"/>
      <c r="G630" s="4"/>
      <c r="BB630" s="1"/>
    </row>
    <row r="631" spans="3:54">
      <c r="C631" s="4"/>
      <c r="D631" s="4"/>
      <c r="E631" s="4"/>
      <c r="F631" s="4"/>
      <c r="G631" s="4"/>
      <c r="BB631" s="1"/>
    </row>
    <row r="632" spans="3:54">
      <c r="C632" s="4"/>
      <c r="D632" s="4"/>
      <c r="E632" s="4"/>
      <c r="F632" s="4"/>
      <c r="G632" s="4"/>
      <c r="BB632" s="1"/>
    </row>
    <row r="633" spans="3:54">
      <c r="C633" s="4"/>
      <c r="D633" s="4"/>
      <c r="E633" s="4"/>
      <c r="F633" s="4"/>
      <c r="G633" s="4"/>
      <c r="BB633" s="1"/>
    </row>
    <row r="634" spans="3:54">
      <c r="C634" s="4"/>
      <c r="D634" s="4"/>
      <c r="E634" s="4"/>
      <c r="F634" s="4"/>
      <c r="G634" s="4"/>
      <c r="BB634" s="1"/>
    </row>
    <row r="635" spans="3:54">
      <c r="C635" s="4"/>
      <c r="D635" s="4"/>
      <c r="E635" s="4"/>
      <c r="F635" s="4"/>
      <c r="G635" s="4"/>
      <c r="BB635" s="1"/>
    </row>
    <row r="636" spans="3:54">
      <c r="C636" s="4"/>
      <c r="D636" s="4"/>
      <c r="E636" s="4"/>
      <c r="F636" s="4"/>
      <c r="G636" s="4"/>
      <c r="BB636" s="1"/>
    </row>
    <row r="637" spans="3:54">
      <c r="C637" s="4"/>
      <c r="D637" s="4"/>
      <c r="E637" s="4"/>
      <c r="F637" s="4"/>
      <c r="G637" s="4"/>
      <c r="BB637" s="1"/>
    </row>
    <row r="638" spans="3:54">
      <c r="C638" s="4"/>
      <c r="D638" s="4"/>
      <c r="E638" s="4"/>
      <c r="F638" s="4"/>
      <c r="G638" s="4"/>
      <c r="BB638" s="1"/>
    </row>
    <row r="639" spans="3:54">
      <c r="C639" s="4"/>
      <c r="D639" s="4"/>
      <c r="E639" s="4"/>
      <c r="F639" s="4"/>
      <c r="G639" s="4"/>
      <c r="BB639" s="1"/>
    </row>
    <row r="640" spans="3:54">
      <c r="C640" s="4"/>
      <c r="D640" s="4"/>
      <c r="E640" s="4"/>
      <c r="F640" s="4"/>
      <c r="G640" s="4"/>
      <c r="BB640" s="1"/>
    </row>
    <row r="641" spans="3:54">
      <c r="C641" s="4"/>
      <c r="D641" s="4"/>
      <c r="E641" s="4"/>
      <c r="F641" s="4"/>
      <c r="G641" s="4"/>
      <c r="BB641" s="1"/>
    </row>
    <row r="642" spans="3:54">
      <c r="C642" s="4"/>
      <c r="D642" s="4"/>
      <c r="E642" s="4"/>
      <c r="F642" s="4"/>
      <c r="G642" s="4"/>
      <c r="BB642" s="1"/>
    </row>
    <row r="643" spans="3:54">
      <c r="C643" s="4"/>
      <c r="D643" s="4"/>
      <c r="E643" s="4"/>
      <c r="F643" s="4"/>
      <c r="G643" s="4"/>
      <c r="BB643" s="1"/>
    </row>
    <row r="644" spans="3:54">
      <c r="C644" s="4"/>
      <c r="D644" s="4"/>
      <c r="E644" s="4"/>
      <c r="F644" s="4"/>
      <c r="G644" s="4"/>
      <c r="BB644" s="1"/>
    </row>
    <row r="645" spans="3:54">
      <c r="C645" s="4"/>
      <c r="D645" s="4"/>
      <c r="E645" s="4"/>
      <c r="F645" s="4"/>
      <c r="G645" s="4"/>
      <c r="BB645" s="1"/>
    </row>
    <row r="646" spans="3:54">
      <c r="C646" s="4"/>
      <c r="D646" s="4"/>
      <c r="E646" s="4"/>
      <c r="F646" s="4"/>
      <c r="G646" s="4"/>
      <c r="BB646" s="1"/>
    </row>
    <row r="647" spans="3:54">
      <c r="C647" s="4"/>
      <c r="D647" s="4"/>
      <c r="E647" s="4"/>
      <c r="F647" s="4"/>
      <c r="G647" s="4"/>
      <c r="BB647" s="1"/>
    </row>
    <row r="648" spans="3:54">
      <c r="C648" s="4"/>
      <c r="D648" s="4"/>
      <c r="E648" s="4"/>
      <c r="F648" s="4"/>
      <c r="G648" s="4"/>
      <c r="BB648" s="1"/>
    </row>
    <row r="649" spans="3:54">
      <c r="C649" s="4"/>
      <c r="D649" s="4"/>
      <c r="E649" s="4"/>
      <c r="F649" s="4"/>
      <c r="G649" s="4"/>
      <c r="BB649" s="1"/>
    </row>
    <row r="650" spans="3:54">
      <c r="C650" s="4"/>
      <c r="D650" s="4"/>
      <c r="E650" s="4"/>
      <c r="F650" s="4"/>
      <c r="G650" s="4"/>
      <c r="BB650" s="1"/>
    </row>
    <row r="651" spans="3:54">
      <c r="C651" s="4"/>
      <c r="D651" s="4"/>
      <c r="E651" s="4"/>
      <c r="F651" s="4"/>
      <c r="G651" s="4"/>
      <c r="BB651" s="1"/>
    </row>
    <row r="652" spans="3:54">
      <c r="C652" s="4"/>
      <c r="D652" s="4"/>
      <c r="E652" s="4"/>
      <c r="F652" s="4"/>
      <c r="G652" s="4"/>
      <c r="BB652" s="1"/>
    </row>
    <row r="653" spans="3:54">
      <c r="C653" s="4"/>
      <c r="D653" s="4"/>
      <c r="E653" s="4"/>
      <c r="F653" s="4"/>
      <c r="G653" s="4"/>
      <c r="BB653" s="1"/>
    </row>
    <row r="654" spans="3:54">
      <c r="C654" s="4"/>
      <c r="D654" s="4"/>
      <c r="E654" s="4"/>
      <c r="F654" s="4"/>
      <c r="G654" s="4"/>
      <c r="BB654" s="1"/>
    </row>
    <row r="655" spans="3:54">
      <c r="C655" s="4"/>
      <c r="D655" s="4"/>
      <c r="E655" s="4"/>
      <c r="F655" s="4"/>
      <c r="G655" s="4"/>
      <c r="BB655" s="1"/>
    </row>
    <row r="656" spans="3:54">
      <c r="C656" s="4"/>
      <c r="D656" s="4"/>
      <c r="E656" s="4"/>
      <c r="F656" s="4"/>
      <c r="G656" s="4"/>
      <c r="BB656" s="1"/>
    </row>
    <row r="657" spans="3:54">
      <c r="C657" s="4"/>
      <c r="D657" s="4"/>
      <c r="E657" s="4"/>
      <c r="F657" s="4"/>
      <c r="G657" s="4"/>
      <c r="BB657" s="1"/>
    </row>
    <row r="658" spans="3:54">
      <c r="C658" s="4"/>
      <c r="D658" s="4"/>
      <c r="E658" s="4"/>
      <c r="F658" s="4"/>
      <c r="G658" s="4"/>
      <c r="BB658" s="1"/>
    </row>
    <row r="659" spans="3:54">
      <c r="C659" s="4"/>
      <c r="D659" s="4"/>
      <c r="E659" s="4"/>
      <c r="F659" s="4"/>
      <c r="G659" s="4"/>
      <c r="BB659" s="1"/>
    </row>
    <row r="660" spans="3:54">
      <c r="C660" s="4"/>
      <c r="D660" s="4"/>
      <c r="E660" s="4"/>
      <c r="F660" s="4"/>
      <c r="G660" s="4"/>
      <c r="BB660" s="1"/>
    </row>
    <row r="661" spans="3:54">
      <c r="C661" s="4"/>
      <c r="D661" s="4"/>
      <c r="E661" s="4"/>
      <c r="F661" s="4"/>
      <c r="G661" s="4"/>
      <c r="BB661" s="1"/>
    </row>
    <row r="662" spans="3:54">
      <c r="C662" s="4"/>
      <c r="D662" s="4"/>
      <c r="E662" s="4"/>
      <c r="F662" s="4"/>
      <c r="G662" s="4"/>
      <c r="BB662" s="1"/>
    </row>
    <row r="663" spans="3:54">
      <c r="C663" s="4"/>
      <c r="D663" s="4"/>
      <c r="E663" s="4"/>
      <c r="F663" s="4"/>
      <c r="G663" s="4"/>
      <c r="BB663" s="1"/>
    </row>
    <row r="664" spans="3:54">
      <c r="C664" s="4"/>
      <c r="D664" s="4"/>
      <c r="E664" s="4"/>
      <c r="F664" s="4"/>
      <c r="G664" s="4"/>
      <c r="BB664" s="1"/>
    </row>
    <row r="665" spans="3:54">
      <c r="C665" s="4"/>
      <c r="D665" s="4"/>
      <c r="E665" s="4"/>
      <c r="F665" s="4"/>
      <c r="G665" s="4"/>
      <c r="BB665" s="1"/>
    </row>
    <row r="666" spans="3:54">
      <c r="C666" s="4"/>
      <c r="D666" s="4"/>
      <c r="E666" s="4"/>
      <c r="F666" s="4"/>
      <c r="G666" s="4"/>
      <c r="BB666" s="1"/>
    </row>
    <row r="667" spans="3:54">
      <c r="C667" s="4"/>
      <c r="D667" s="4"/>
      <c r="E667" s="4"/>
      <c r="F667" s="4"/>
      <c r="G667" s="4"/>
      <c r="BB667" s="1"/>
    </row>
    <row r="668" spans="3:54">
      <c r="C668" s="4"/>
      <c r="D668" s="4"/>
      <c r="E668" s="4"/>
      <c r="F668" s="4"/>
      <c r="G668" s="4"/>
      <c r="BB668" s="1"/>
    </row>
    <row r="669" spans="3:54">
      <c r="C669" s="4"/>
      <c r="D669" s="4"/>
      <c r="E669" s="4"/>
      <c r="F669" s="4"/>
      <c r="G669" s="4"/>
      <c r="BB669" s="1"/>
    </row>
    <row r="670" spans="3:54">
      <c r="C670" s="4"/>
      <c r="D670" s="4"/>
      <c r="E670" s="4"/>
      <c r="F670" s="4"/>
      <c r="G670" s="4"/>
      <c r="BB670" s="1"/>
    </row>
    <row r="671" spans="3:54">
      <c r="C671" s="4"/>
      <c r="D671" s="4"/>
      <c r="E671" s="4"/>
      <c r="F671" s="4"/>
      <c r="G671" s="4"/>
      <c r="BB671" s="1"/>
    </row>
    <row r="672" spans="3:54">
      <c r="C672" s="4"/>
      <c r="D672" s="4"/>
      <c r="E672" s="4"/>
      <c r="F672" s="4"/>
      <c r="G672" s="4"/>
      <c r="BB672" s="1"/>
    </row>
    <row r="673" spans="3:54">
      <c r="C673" s="4"/>
      <c r="D673" s="4"/>
      <c r="E673" s="4"/>
      <c r="F673" s="4"/>
      <c r="G673" s="4"/>
      <c r="BB673" s="1"/>
    </row>
    <row r="674" spans="3:54">
      <c r="C674" s="4"/>
      <c r="D674" s="4"/>
      <c r="E674" s="4"/>
      <c r="F674" s="4"/>
      <c r="G674" s="4"/>
      <c r="BB674" s="1"/>
    </row>
    <row r="675" spans="3:54">
      <c r="C675" s="4"/>
      <c r="D675" s="4"/>
      <c r="E675" s="4"/>
      <c r="F675" s="4"/>
      <c r="G675" s="4"/>
      <c r="BB675" s="1"/>
    </row>
    <row r="676" spans="3:54">
      <c r="C676" s="4"/>
      <c r="D676" s="4"/>
      <c r="E676" s="4"/>
      <c r="F676" s="4"/>
      <c r="G676" s="4"/>
      <c r="BB676" s="1"/>
    </row>
    <row r="677" spans="3:54">
      <c r="C677" s="4"/>
      <c r="D677" s="4"/>
      <c r="E677" s="4"/>
      <c r="F677" s="4"/>
      <c r="G677" s="4"/>
      <c r="BB677" s="1"/>
    </row>
    <row r="678" spans="3:54">
      <c r="C678" s="4"/>
      <c r="D678" s="4"/>
      <c r="E678" s="4"/>
      <c r="F678" s="4"/>
      <c r="G678" s="4"/>
      <c r="BB678" s="1"/>
    </row>
    <row r="679" spans="3:54">
      <c r="C679" s="4"/>
      <c r="D679" s="4"/>
      <c r="E679" s="4"/>
      <c r="F679" s="4"/>
      <c r="G679" s="4"/>
      <c r="BB679" s="1"/>
    </row>
    <row r="680" spans="3:54">
      <c r="C680" s="4"/>
      <c r="D680" s="4"/>
      <c r="E680" s="4"/>
      <c r="F680" s="4"/>
      <c r="G680" s="4"/>
      <c r="BB680" s="1"/>
    </row>
    <row r="681" spans="3:54">
      <c r="C681" s="4"/>
      <c r="D681" s="4"/>
      <c r="E681" s="4"/>
      <c r="F681" s="4"/>
      <c r="G681" s="4"/>
      <c r="BB681" s="1"/>
    </row>
    <row r="682" spans="3:54">
      <c r="C682" s="4"/>
      <c r="D682" s="4"/>
      <c r="E682" s="4"/>
      <c r="F682" s="4"/>
      <c r="G682" s="4"/>
      <c r="BB682" s="1"/>
    </row>
    <row r="683" spans="3:54">
      <c r="C683" s="4"/>
      <c r="D683" s="4"/>
      <c r="E683" s="4"/>
      <c r="F683" s="4"/>
      <c r="G683" s="4"/>
      <c r="BB683" s="1"/>
    </row>
    <row r="684" spans="3:54">
      <c r="C684" s="4"/>
      <c r="D684" s="4"/>
      <c r="E684" s="4"/>
      <c r="F684" s="4"/>
      <c r="G684" s="4"/>
      <c r="BB684" s="1"/>
    </row>
    <row r="685" spans="3:54">
      <c r="C685" s="4"/>
      <c r="D685" s="4"/>
      <c r="E685" s="4"/>
      <c r="F685" s="4"/>
      <c r="G685" s="4"/>
      <c r="BB685" s="1"/>
    </row>
    <row r="686" spans="3:54">
      <c r="C686" s="4"/>
      <c r="D686" s="4"/>
      <c r="E686" s="4"/>
      <c r="F686" s="4"/>
      <c r="G686" s="4"/>
      <c r="BB686" s="1"/>
    </row>
    <row r="687" spans="3:54">
      <c r="C687" s="4"/>
      <c r="D687" s="4"/>
      <c r="E687" s="4"/>
      <c r="F687" s="4"/>
      <c r="G687" s="4"/>
      <c r="BB687" s="1"/>
    </row>
    <row r="688" spans="3:54">
      <c r="C688" s="4"/>
      <c r="D688" s="4"/>
      <c r="E688" s="4"/>
      <c r="F688" s="4"/>
      <c r="G688" s="4"/>
      <c r="BB688" s="1"/>
    </row>
    <row r="689" spans="3:54">
      <c r="C689" s="4"/>
      <c r="D689" s="4"/>
      <c r="E689" s="4"/>
      <c r="F689" s="4"/>
      <c r="G689" s="4"/>
      <c r="BB689" s="1"/>
    </row>
    <row r="690" spans="3:54">
      <c r="C690" s="4"/>
      <c r="D690" s="4"/>
      <c r="E690" s="4"/>
      <c r="F690" s="4"/>
      <c r="G690" s="4"/>
      <c r="BB690" s="1"/>
    </row>
    <row r="691" spans="3:54">
      <c r="C691" s="4"/>
      <c r="D691" s="4"/>
      <c r="E691" s="4"/>
      <c r="F691" s="4"/>
      <c r="G691" s="4"/>
      <c r="BB691" s="1"/>
    </row>
    <row r="692" spans="3:54">
      <c r="C692" s="4"/>
      <c r="D692" s="4"/>
      <c r="E692" s="4"/>
      <c r="F692" s="4"/>
      <c r="G692" s="4"/>
      <c r="BB692" s="1"/>
    </row>
    <row r="693" spans="3:54">
      <c r="C693" s="4"/>
      <c r="D693" s="4"/>
      <c r="E693" s="4"/>
      <c r="F693" s="4"/>
      <c r="G693" s="4"/>
      <c r="BB693" s="1"/>
    </row>
    <row r="694" spans="3:54">
      <c r="C694" s="4"/>
      <c r="D694" s="4"/>
      <c r="E694" s="4"/>
      <c r="F694" s="4"/>
      <c r="G694" s="4"/>
      <c r="BB694" s="1"/>
    </row>
    <row r="695" spans="3:54">
      <c r="C695" s="4"/>
      <c r="D695" s="4"/>
      <c r="E695" s="4"/>
      <c r="F695" s="4"/>
      <c r="G695" s="4"/>
      <c r="BB695" s="1"/>
    </row>
    <row r="696" spans="3:54">
      <c r="C696" s="4"/>
      <c r="D696" s="4"/>
      <c r="E696" s="4"/>
      <c r="F696" s="4"/>
      <c r="G696" s="4"/>
      <c r="BB696" s="1"/>
    </row>
    <row r="697" spans="3:54">
      <c r="C697" s="4"/>
      <c r="D697" s="4"/>
      <c r="E697" s="4"/>
      <c r="F697" s="4"/>
      <c r="G697" s="4"/>
      <c r="BB697" s="1"/>
    </row>
    <row r="698" spans="3:54">
      <c r="C698" s="4"/>
      <c r="D698" s="4"/>
      <c r="E698" s="4"/>
      <c r="F698" s="4"/>
      <c r="G698" s="4"/>
      <c r="BB698" s="1"/>
    </row>
    <row r="699" spans="3:54">
      <c r="C699" s="4"/>
      <c r="D699" s="4"/>
      <c r="E699" s="4"/>
      <c r="F699" s="4"/>
      <c r="G699" s="4"/>
      <c r="BB699" s="1"/>
    </row>
    <row r="700" spans="3:54">
      <c r="C700" s="4"/>
      <c r="D700" s="4"/>
      <c r="E700" s="4"/>
      <c r="F700" s="4"/>
      <c r="G700" s="4"/>
      <c r="BB700" s="1"/>
    </row>
    <row r="701" spans="3:54">
      <c r="C701" s="4"/>
      <c r="D701" s="4"/>
      <c r="E701" s="4"/>
      <c r="F701" s="4"/>
      <c r="G701" s="4"/>
      <c r="BB701" s="1"/>
    </row>
    <row r="702" spans="3:54">
      <c r="C702" s="4"/>
      <c r="D702" s="4"/>
      <c r="E702" s="4"/>
      <c r="F702" s="4"/>
      <c r="G702" s="4"/>
      <c r="BB702" s="1"/>
    </row>
    <row r="703" spans="3:54">
      <c r="C703" s="4"/>
      <c r="D703" s="4"/>
      <c r="E703" s="4"/>
      <c r="F703" s="4"/>
      <c r="G703" s="4"/>
      <c r="BB703" s="1"/>
    </row>
    <row r="704" spans="3:54">
      <c r="C704" s="4"/>
      <c r="D704" s="4"/>
      <c r="E704" s="4"/>
      <c r="F704" s="4"/>
      <c r="G704" s="4"/>
      <c r="BB704" s="1"/>
    </row>
    <row r="705" spans="3:54">
      <c r="C705" s="4"/>
      <c r="D705" s="4"/>
      <c r="E705" s="4"/>
      <c r="F705" s="4"/>
      <c r="G705" s="4"/>
      <c r="BB705" s="1"/>
    </row>
    <row r="706" spans="3:54">
      <c r="C706" s="4"/>
      <c r="D706" s="4"/>
      <c r="E706" s="4"/>
      <c r="F706" s="4"/>
      <c r="G706" s="4"/>
      <c r="BB706" s="1"/>
    </row>
    <row r="707" spans="3:54">
      <c r="C707" s="4"/>
      <c r="D707" s="4"/>
      <c r="E707" s="4"/>
      <c r="F707" s="4"/>
      <c r="G707" s="4"/>
      <c r="BB707" s="1"/>
    </row>
    <row r="708" spans="3:54">
      <c r="C708" s="4"/>
      <c r="D708" s="4"/>
      <c r="E708" s="4"/>
      <c r="F708" s="4"/>
      <c r="G708" s="4"/>
      <c r="BB708" s="1"/>
    </row>
    <row r="709" spans="3:54">
      <c r="C709" s="4"/>
      <c r="D709" s="4"/>
      <c r="E709" s="4"/>
      <c r="F709" s="4"/>
      <c r="G709" s="4"/>
      <c r="BB709" s="1"/>
    </row>
    <row r="710" spans="3:54">
      <c r="C710" s="4"/>
      <c r="D710" s="4"/>
      <c r="E710" s="4"/>
      <c r="F710" s="4"/>
      <c r="G710" s="4"/>
      <c r="BB710" s="1"/>
    </row>
    <row r="711" spans="3:54">
      <c r="C711" s="4"/>
      <c r="D711" s="4"/>
      <c r="E711" s="4"/>
      <c r="F711" s="4"/>
      <c r="G711" s="4"/>
      <c r="BB711" s="1"/>
    </row>
    <row r="712" spans="3:54">
      <c r="C712" s="4"/>
      <c r="D712" s="4"/>
      <c r="E712" s="4"/>
      <c r="F712" s="4"/>
      <c r="G712" s="4"/>
      <c r="BB712" s="1"/>
    </row>
    <row r="713" spans="3:54">
      <c r="C713" s="4"/>
      <c r="D713" s="4"/>
      <c r="E713" s="4"/>
      <c r="F713" s="4"/>
      <c r="G713" s="4"/>
      <c r="BB713" s="1"/>
    </row>
    <row r="714" spans="3:54">
      <c r="C714" s="4"/>
      <c r="D714" s="4"/>
      <c r="E714" s="4"/>
      <c r="F714" s="4"/>
      <c r="G714" s="4"/>
      <c r="BB714" s="1"/>
    </row>
    <row r="715" spans="3:54">
      <c r="C715" s="4"/>
      <c r="D715" s="4"/>
      <c r="E715" s="4"/>
      <c r="F715" s="4"/>
      <c r="G715" s="4"/>
      <c r="BB715" s="1"/>
    </row>
    <row r="716" spans="3:54">
      <c r="C716" s="4"/>
      <c r="D716" s="4"/>
      <c r="E716" s="4"/>
      <c r="F716" s="4"/>
      <c r="G716" s="4"/>
      <c r="BB716" s="1"/>
    </row>
    <row r="717" spans="3:54">
      <c r="C717" s="4"/>
      <c r="D717" s="4"/>
      <c r="E717" s="4"/>
      <c r="F717" s="4"/>
      <c r="G717" s="4"/>
      <c r="BB717" s="1"/>
    </row>
    <row r="718" spans="3:54">
      <c r="C718" s="4"/>
      <c r="D718" s="4"/>
      <c r="E718" s="4"/>
      <c r="F718" s="4"/>
      <c r="G718" s="4"/>
      <c r="BB718" s="1"/>
    </row>
    <row r="719" spans="3:54">
      <c r="C719" s="4"/>
      <c r="D719" s="4"/>
      <c r="E719" s="4"/>
      <c r="F719" s="4"/>
      <c r="G719" s="4"/>
      <c r="BB719" s="1"/>
    </row>
    <row r="720" spans="3:54">
      <c r="C720" s="4"/>
      <c r="D720" s="4"/>
      <c r="E720" s="4"/>
      <c r="F720" s="4"/>
      <c r="G720" s="4"/>
      <c r="BB720" s="1"/>
    </row>
    <row r="721" spans="3:54">
      <c r="C721" s="4"/>
      <c r="D721" s="4"/>
      <c r="E721" s="4"/>
      <c r="F721" s="4"/>
      <c r="G721" s="4"/>
      <c r="BB721" s="1"/>
    </row>
    <row r="722" spans="3:54">
      <c r="C722" s="4"/>
      <c r="D722" s="4"/>
      <c r="E722" s="4"/>
      <c r="F722" s="4"/>
      <c r="G722" s="4"/>
      <c r="BB722" s="1"/>
    </row>
    <row r="723" spans="3:54">
      <c r="C723" s="4"/>
      <c r="D723" s="4"/>
      <c r="E723" s="4"/>
      <c r="F723" s="4"/>
      <c r="G723" s="4"/>
      <c r="BB723" s="1"/>
    </row>
    <row r="724" spans="3:54">
      <c r="C724" s="4"/>
      <c r="D724" s="4"/>
      <c r="E724" s="4"/>
      <c r="F724" s="4"/>
      <c r="G724" s="4"/>
      <c r="BB724" s="1"/>
    </row>
    <row r="725" spans="3:54">
      <c r="C725" s="4"/>
      <c r="D725" s="4"/>
      <c r="E725" s="4"/>
      <c r="F725" s="4"/>
      <c r="G725" s="4"/>
      <c r="BB725" s="1"/>
    </row>
    <row r="726" spans="3:54">
      <c r="C726" s="4"/>
      <c r="D726" s="4"/>
      <c r="E726" s="4"/>
      <c r="F726" s="4"/>
      <c r="G726" s="4"/>
      <c r="BB726" s="1"/>
    </row>
    <row r="727" spans="3:54">
      <c r="C727" s="4"/>
      <c r="D727" s="4"/>
      <c r="E727" s="4"/>
      <c r="F727" s="4"/>
      <c r="G727" s="4"/>
      <c r="BB727" s="1"/>
    </row>
    <row r="728" spans="3:54">
      <c r="C728" s="4"/>
      <c r="D728" s="4"/>
      <c r="E728" s="4"/>
      <c r="F728" s="4"/>
      <c r="G728" s="4"/>
      <c r="BB728" s="1"/>
    </row>
    <row r="729" spans="3:54">
      <c r="C729" s="4"/>
      <c r="D729" s="4"/>
      <c r="E729" s="4"/>
      <c r="F729" s="4"/>
      <c r="G729" s="4"/>
      <c r="BB729" s="1"/>
    </row>
    <row r="730" spans="3:54">
      <c r="C730" s="4"/>
      <c r="D730" s="4"/>
      <c r="E730" s="4"/>
      <c r="F730" s="4"/>
      <c r="G730" s="4"/>
      <c r="BB730" s="1"/>
    </row>
    <row r="731" spans="3:54">
      <c r="C731" s="4"/>
      <c r="D731" s="4"/>
      <c r="E731" s="4"/>
      <c r="F731" s="4"/>
      <c r="G731" s="4"/>
      <c r="BB731" s="1"/>
    </row>
    <row r="732" spans="3:54">
      <c r="C732" s="4"/>
      <c r="D732" s="4"/>
      <c r="E732" s="4"/>
      <c r="F732" s="4"/>
      <c r="G732" s="4"/>
      <c r="BB732" s="1"/>
    </row>
    <row r="733" spans="3:54">
      <c r="C733" s="4"/>
      <c r="D733" s="4"/>
      <c r="E733" s="4"/>
      <c r="F733" s="4"/>
      <c r="G733" s="4"/>
      <c r="BB733" s="1"/>
    </row>
    <row r="734" spans="3:54">
      <c r="C734" s="4"/>
      <c r="D734" s="4"/>
      <c r="E734" s="4"/>
      <c r="F734" s="4"/>
      <c r="G734" s="4"/>
      <c r="BB734" s="1"/>
    </row>
    <row r="735" spans="3:54">
      <c r="C735" s="4"/>
      <c r="D735" s="4"/>
      <c r="E735" s="4"/>
      <c r="F735" s="4"/>
      <c r="G735" s="4"/>
      <c r="BB735" s="1"/>
    </row>
    <row r="736" spans="3:54">
      <c r="C736" s="4"/>
      <c r="D736" s="4"/>
      <c r="E736" s="4"/>
      <c r="F736" s="4"/>
      <c r="G736" s="4"/>
      <c r="BB736" s="1"/>
    </row>
    <row r="737" spans="3:54">
      <c r="C737" s="4"/>
      <c r="D737" s="4"/>
      <c r="E737" s="4"/>
      <c r="F737" s="4"/>
      <c r="G737" s="4"/>
      <c r="BB737" s="1"/>
    </row>
    <row r="738" spans="3:54">
      <c r="C738" s="4"/>
      <c r="D738" s="4"/>
      <c r="E738" s="4"/>
      <c r="F738" s="4"/>
      <c r="G738" s="4"/>
      <c r="BB738" s="1"/>
    </row>
    <row r="739" spans="3:54">
      <c r="C739" s="4"/>
      <c r="D739" s="4"/>
      <c r="E739" s="4"/>
      <c r="F739" s="4"/>
      <c r="G739" s="4"/>
      <c r="BB739" s="1"/>
    </row>
    <row r="740" spans="3:54">
      <c r="C740" s="4"/>
      <c r="D740" s="4"/>
      <c r="E740" s="4"/>
      <c r="F740" s="4"/>
      <c r="G740" s="4"/>
      <c r="BB740" s="1"/>
    </row>
    <row r="741" spans="3:54">
      <c r="C741" s="4"/>
      <c r="D741" s="4"/>
      <c r="E741" s="4"/>
      <c r="F741" s="4"/>
      <c r="G741" s="4"/>
      <c r="BB741" s="1"/>
    </row>
    <row r="742" spans="3:54">
      <c r="C742" s="4"/>
      <c r="D742" s="4"/>
      <c r="E742" s="4"/>
      <c r="F742" s="4"/>
      <c r="G742" s="4"/>
      <c r="BB742" s="1"/>
    </row>
    <row r="743" spans="3:54">
      <c r="C743" s="4"/>
      <c r="D743" s="4"/>
      <c r="E743" s="4"/>
      <c r="F743" s="4"/>
      <c r="G743" s="4"/>
      <c r="BB743" s="1"/>
    </row>
    <row r="744" spans="3:54">
      <c r="C744" s="4"/>
      <c r="D744" s="4"/>
      <c r="E744" s="4"/>
      <c r="F744" s="4"/>
      <c r="G744" s="4"/>
      <c r="BB744" s="1"/>
    </row>
    <row r="745" spans="3:54">
      <c r="C745" s="4"/>
      <c r="D745" s="4"/>
      <c r="E745" s="4"/>
      <c r="F745" s="4"/>
      <c r="G745" s="4"/>
      <c r="BB745" s="1"/>
    </row>
    <row r="746" spans="3:54">
      <c r="C746" s="4"/>
      <c r="D746" s="4"/>
      <c r="E746" s="4"/>
      <c r="F746" s="4"/>
      <c r="G746" s="4"/>
      <c r="BB746" s="1"/>
    </row>
    <row r="747" spans="3:54">
      <c r="C747" s="4"/>
      <c r="D747" s="4"/>
      <c r="E747" s="4"/>
      <c r="F747" s="4"/>
      <c r="G747" s="4"/>
      <c r="BB747" s="1"/>
    </row>
    <row r="748" spans="3:54">
      <c r="C748" s="4"/>
      <c r="D748" s="4"/>
      <c r="E748" s="4"/>
      <c r="F748" s="4"/>
      <c r="G748" s="4"/>
      <c r="BB748" s="1"/>
    </row>
    <row r="749" spans="3:54">
      <c r="C749" s="4"/>
      <c r="D749" s="4"/>
      <c r="E749" s="4"/>
      <c r="F749" s="4"/>
      <c r="G749" s="4"/>
      <c r="BB749" s="1"/>
    </row>
    <row r="750" spans="3:54">
      <c r="C750" s="4"/>
      <c r="D750" s="4"/>
      <c r="E750" s="4"/>
      <c r="F750" s="4"/>
      <c r="G750" s="4"/>
      <c r="BB750" s="1"/>
    </row>
    <row r="751" spans="3:54">
      <c r="C751" s="4"/>
      <c r="D751" s="4"/>
      <c r="E751" s="4"/>
      <c r="F751" s="4"/>
      <c r="G751" s="4"/>
      <c r="BB751" s="1"/>
    </row>
    <row r="752" spans="3:54">
      <c r="C752" s="4"/>
      <c r="D752" s="4"/>
      <c r="E752" s="4"/>
      <c r="F752" s="4"/>
      <c r="G752" s="4"/>
      <c r="BB752" s="1"/>
    </row>
    <row r="753" spans="3:54">
      <c r="C753" s="4"/>
      <c r="D753" s="4"/>
      <c r="E753" s="4"/>
      <c r="F753" s="4"/>
      <c r="G753" s="4"/>
      <c r="BB753" s="1"/>
    </row>
    <row r="754" spans="3:54">
      <c r="C754" s="4"/>
      <c r="D754" s="4"/>
      <c r="E754" s="4"/>
      <c r="F754" s="4"/>
      <c r="G754" s="4"/>
      <c r="BB754" s="1"/>
    </row>
    <row r="755" spans="3:54">
      <c r="C755" s="4"/>
      <c r="D755" s="4"/>
      <c r="E755" s="4"/>
      <c r="F755" s="4"/>
      <c r="G755" s="4"/>
      <c r="BB755" s="1"/>
    </row>
    <row r="756" spans="3:54">
      <c r="C756" s="4"/>
      <c r="D756" s="4"/>
      <c r="E756" s="4"/>
      <c r="F756" s="4"/>
      <c r="G756" s="4"/>
      <c r="BB756" s="1"/>
    </row>
    <row r="757" spans="3:54">
      <c r="C757" s="4"/>
      <c r="D757" s="4"/>
      <c r="E757" s="4"/>
      <c r="F757" s="4"/>
      <c r="G757" s="4"/>
      <c r="BB757" s="1"/>
    </row>
    <row r="758" spans="3:54">
      <c r="C758" s="4"/>
      <c r="D758" s="4"/>
      <c r="E758" s="4"/>
      <c r="F758" s="4"/>
      <c r="G758" s="4"/>
      <c r="BB758" s="1"/>
    </row>
    <row r="759" spans="3:54">
      <c r="C759" s="4"/>
      <c r="D759" s="4"/>
      <c r="E759" s="4"/>
      <c r="F759" s="4"/>
      <c r="G759" s="4"/>
      <c r="BB759" s="1"/>
    </row>
    <row r="760" spans="3:54">
      <c r="C760" s="4"/>
      <c r="D760" s="4"/>
      <c r="E760" s="4"/>
      <c r="F760" s="4"/>
      <c r="G760" s="4"/>
      <c r="BB760" s="1"/>
    </row>
    <row r="761" spans="3:54">
      <c r="C761" s="4"/>
      <c r="D761" s="4"/>
      <c r="E761" s="4"/>
      <c r="F761" s="4"/>
      <c r="G761" s="4"/>
      <c r="BB761" s="1"/>
    </row>
    <row r="762" spans="3:54">
      <c r="C762" s="4"/>
      <c r="D762" s="4"/>
      <c r="E762" s="4"/>
      <c r="F762" s="4"/>
      <c r="G762" s="4"/>
      <c r="BB762" s="1"/>
    </row>
    <row r="763" spans="3:54">
      <c r="C763" s="4"/>
      <c r="D763" s="4"/>
      <c r="E763" s="4"/>
      <c r="F763" s="4"/>
      <c r="G763" s="4"/>
      <c r="BB763" s="1"/>
    </row>
    <row r="764" spans="3:54">
      <c r="C764" s="4"/>
      <c r="D764" s="4"/>
      <c r="E764" s="4"/>
      <c r="F764" s="4"/>
      <c r="G764" s="4"/>
      <c r="BB764" s="1"/>
    </row>
    <row r="765" spans="3:54">
      <c r="C765" s="4"/>
      <c r="D765" s="4"/>
      <c r="E765" s="4"/>
      <c r="F765" s="4"/>
      <c r="G765" s="4"/>
      <c r="BB765" s="1"/>
    </row>
    <row r="766" spans="3:54">
      <c r="C766" s="4"/>
      <c r="D766" s="4"/>
      <c r="E766" s="4"/>
      <c r="F766" s="4"/>
      <c r="G766" s="4"/>
      <c r="BB766" s="1"/>
    </row>
    <row r="767" spans="3:54">
      <c r="C767" s="4"/>
      <c r="D767" s="4"/>
      <c r="E767" s="4"/>
      <c r="F767" s="4"/>
      <c r="G767" s="4"/>
      <c r="BB767" s="1"/>
    </row>
    <row r="768" spans="3:54">
      <c r="C768" s="4"/>
      <c r="D768" s="4"/>
      <c r="E768" s="4"/>
      <c r="F768" s="4"/>
      <c r="G768" s="4"/>
      <c r="BB768" s="1"/>
    </row>
    <row r="769" spans="3:54">
      <c r="C769" s="4"/>
      <c r="D769" s="4"/>
      <c r="E769" s="4"/>
      <c r="F769" s="4"/>
      <c r="G769" s="4"/>
      <c r="BB769" s="1"/>
    </row>
    <row r="770" spans="3:54">
      <c r="C770" s="4"/>
      <c r="D770" s="4"/>
      <c r="E770" s="4"/>
      <c r="F770" s="4"/>
      <c r="G770" s="4"/>
      <c r="BB770" s="1"/>
    </row>
    <row r="771" spans="3:54">
      <c r="C771" s="4"/>
      <c r="D771" s="4"/>
      <c r="E771" s="4"/>
      <c r="F771" s="4"/>
      <c r="G771" s="4"/>
      <c r="BB771" s="1"/>
    </row>
    <row r="772" spans="3:54">
      <c r="C772" s="4"/>
      <c r="D772" s="4"/>
      <c r="E772" s="4"/>
      <c r="F772" s="4"/>
      <c r="G772" s="4"/>
      <c r="BB772" s="1"/>
    </row>
    <row r="773" spans="3:54">
      <c r="C773" s="4"/>
      <c r="D773" s="4"/>
      <c r="E773" s="4"/>
      <c r="F773" s="4"/>
      <c r="G773" s="4"/>
      <c r="BB773" s="1"/>
    </row>
    <row r="774" spans="3:54">
      <c r="C774" s="4"/>
      <c r="D774" s="4"/>
      <c r="E774" s="4"/>
      <c r="F774" s="4"/>
      <c r="G774" s="4"/>
      <c r="BB774" s="1"/>
    </row>
    <row r="775" spans="3:54">
      <c r="C775" s="4"/>
      <c r="D775" s="4"/>
      <c r="E775" s="4"/>
      <c r="F775" s="4"/>
      <c r="G775" s="4"/>
      <c r="BB775" s="1"/>
    </row>
    <row r="776" spans="3:54">
      <c r="C776" s="4"/>
      <c r="D776" s="4"/>
      <c r="E776" s="4"/>
      <c r="F776" s="4"/>
      <c r="G776" s="4"/>
      <c r="BB776" s="1"/>
    </row>
    <row r="777" spans="3:54">
      <c r="C777" s="4"/>
      <c r="D777" s="4"/>
      <c r="E777" s="4"/>
      <c r="F777" s="4"/>
      <c r="G777" s="4"/>
      <c r="BB777" s="1"/>
    </row>
    <row r="778" spans="3:54">
      <c r="C778" s="4"/>
      <c r="D778" s="4"/>
      <c r="E778" s="4"/>
      <c r="F778" s="4"/>
      <c r="G778" s="4"/>
      <c r="BB778" s="1"/>
    </row>
    <row r="779" spans="3:54">
      <c r="C779" s="4"/>
      <c r="D779" s="4"/>
      <c r="E779" s="4"/>
      <c r="F779" s="4"/>
      <c r="G779" s="4"/>
      <c r="BB779" s="1"/>
    </row>
    <row r="780" spans="3:54">
      <c r="C780" s="4"/>
      <c r="D780" s="4"/>
      <c r="E780" s="4"/>
      <c r="F780" s="4"/>
      <c r="G780" s="4"/>
      <c r="BB780" s="1"/>
    </row>
    <row r="781" spans="3:54">
      <c r="C781" s="4"/>
      <c r="D781" s="4"/>
      <c r="E781" s="4"/>
      <c r="F781" s="4"/>
      <c r="G781" s="4"/>
      <c r="BB781" s="1"/>
    </row>
    <row r="782" spans="3:54">
      <c r="C782" s="4"/>
      <c r="D782" s="4"/>
      <c r="E782" s="4"/>
      <c r="F782" s="4"/>
      <c r="G782" s="4"/>
      <c r="BB782" s="1"/>
    </row>
    <row r="783" spans="3:54">
      <c r="C783" s="4"/>
      <c r="D783" s="4"/>
      <c r="E783" s="4"/>
      <c r="F783" s="4"/>
      <c r="G783" s="4"/>
      <c r="BB783" s="1"/>
    </row>
    <row r="784" spans="3:54">
      <c r="C784" s="4"/>
      <c r="D784" s="4"/>
      <c r="E784" s="4"/>
      <c r="F784" s="4"/>
      <c r="G784" s="4"/>
      <c r="BB784" s="1"/>
    </row>
    <row r="785" spans="3:54">
      <c r="C785" s="4"/>
      <c r="D785" s="4"/>
      <c r="E785" s="4"/>
      <c r="F785" s="4"/>
      <c r="G785" s="4"/>
      <c r="BB785" s="1"/>
    </row>
    <row r="786" spans="3:54">
      <c r="C786" s="4"/>
      <c r="D786" s="4"/>
      <c r="E786" s="4"/>
      <c r="F786" s="4"/>
      <c r="G786" s="4"/>
      <c r="BB786" s="1"/>
    </row>
    <row r="787" spans="3:54">
      <c r="C787" s="4"/>
      <c r="D787" s="4"/>
      <c r="E787" s="4"/>
      <c r="F787" s="4"/>
      <c r="G787" s="4"/>
      <c r="BB787" s="1"/>
    </row>
    <row r="788" spans="3:54">
      <c r="C788" s="4"/>
      <c r="D788" s="4"/>
      <c r="E788" s="4"/>
      <c r="F788" s="4"/>
      <c r="G788" s="4"/>
      <c r="BB788" s="1"/>
    </row>
    <row r="789" spans="3:54">
      <c r="C789" s="4"/>
      <c r="D789" s="4"/>
      <c r="E789" s="4"/>
      <c r="F789" s="4"/>
      <c r="G789" s="4"/>
      <c r="BB789" s="1"/>
    </row>
    <row r="790" spans="3:54">
      <c r="C790" s="4"/>
      <c r="D790" s="4"/>
      <c r="E790" s="4"/>
      <c r="F790" s="4"/>
      <c r="G790" s="4"/>
      <c r="BB790" s="1"/>
    </row>
    <row r="791" spans="3:54">
      <c r="C791" s="4"/>
      <c r="D791" s="4"/>
      <c r="E791" s="4"/>
      <c r="F791" s="4"/>
      <c r="G791" s="4"/>
      <c r="BB791" s="1"/>
    </row>
    <row r="792" spans="3:54">
      <c r="C792" s="4"/>
      <c r="D792" s="4"/>
      <c r="E792" s="4"/>
      <c r="F792" s="4"/>
      <c r="G792" s="4"/>
      <c r="BB792" s="1"/>
    </row>
    <row r="793" spans="3:54">
      <c r="C793" s="4"/>
      <c r="D793" s="4"/>
      <c r="E793" s="4"/>
      <c r="F793" s="4"/>
      <c r="G793" s="4"/>
      <c r="BB793" s="1"/>
    </row>
    <row r="794" spans="3:54">
      <c r="C794" s="4"/>
      <c r="D794" s="4"/>
      <c r="E794" s="4"/>
      <c r="F794" s="4"/>
      <c r="G794" s="4"/>
      <c r="BB794" s="1"/>
    </row>
    <row r="795" spans="3:54">
      <c r="C795" s="4"/>
      <c r="D795" s="4"/>
      <c r="E795" s="4"/>
      <c r="F795" s="4"/>
      <c r="G795" s="4"/>
      <c r="BB795" s="1"/>
    </row>
    <row r="796" spans="3:54">
      <c r="C796" s="4"/>
      <c r="D796" s="4"/>
      <c r="E796" s="4"/>
      <c r="F796" s="4"/>
      <c r="G796" s="4"/>
      <c r="BB796" s="1"/>
    </row>
    <row r="797" spans="3:54">
      <c r="C797" s="4"/>
      <c r="D797" s="4"/>
      <c r="E797" s="4"/>
      <c r="F797" s="4"/>
      <c r="G797" s="4"/>
      <c r="BB797" s="1"/>
    </row>
    <row r="798" spans="3:54">
      <c r="C798" s="4"/>
      <c r="D798" s="4"/>
      <c r="E798" s="4"/>
      <c r="F798" s="4"/>
      <c r="G798" s="4"/>
      <c r="BB798" s="1"/>
    </row>
    <row r="799" spans="3:54">
      <c r="C799" s="4"/>
      <c r="D799" s="4"/>
      <c r="E799" s="4"/>
      <c r="F799" s="4"/>
      <c r="G799" s="4"/>
      <c r="BB799" s="1"/>
    </row>
    <row r="800" spans="3:54">
      <c r="C800" s="4"/>
      <c r="D800" s="4"/>
      <c r="E800" s="4"/>
      <c r="F800" s="4"/>
      <c r="G800" s="4"/>
      <c r="BB800" s="1"/>
    </row>
    <row r="801" spans="3:54">
      <c r="C801" s="4"/>
      <c r="D801" s="4"/>
      <c r="E801" s="4"/>
      <c r="F801" s="4"/>
      <c r="G801" s="4"/>
      <c r="BB801" s="1"/>
    </row>
    <row r="802" spans="3:54">
      <c r="C802" s="4"/>
      <c r="D802" s="4"/>
      <c r="E802" s="4"/>
      <c r="F802" s="4"/>
      <c r="G802" s="4"/>
      <c r="BB802" s="1"/>
    </row>
    <row r="803" spans="3:54">
      <c r="C803" s="4"/>
      <c r="D803" s="4"/>
      <c r="E803" s="4"/>
      <c r="F803" s="4"/>
      <c r="G803" s="4"/>
      <c r="BB803" s="1"/>
    </row>
    <row r="804" spans="3:54">
      <c r="C804" s="4"/>
      <c r="D804" s="4"/>
      <c r="E804" s="4"/>
      <c r="F804" s="4"/>
      <c r="G804" s="4"/>
      <c r="BB804" s="1"/>
    </row>
    <row r="805" spans="3:54">
      <c r="C805" s="4"/>
      <c r="D805" s="4"/>
      <c r="E805" s="4"/>
      <c r="F805" s="4"/>
      <c r="G805" s="4"/>
      <c r="BB805" s="1"/>
    </row>
    <row r="806" spans="3:54">
      <c r="C806" s="4"/>
      <c r="D806" s="4"/>
      <c r="E806" s="4"/>
      <c r="F806" s="4"/>
      <c r="G806" s="4"/>
      <c r="BB806" s="1"/>
    </row>
    <row r="807" spans="3:54">
      <c r="C807" s="4"/>
      <c r="D807" s="4"/>
      <c r="E807" s="4"/>
      <c r="F807" s="4"/>
      <c r="G807" s="4"/>
      <c r="BB807" s="1"/>
    </row>
    <row r="808" spans="3:54">
      <c r="C808" s="4"/>
      <c r="D808" s="4"/>
      <c r="E808" s="4"/>
      <c r="F808" s="4"/>
      <c r="G808" s="4"/>
      <c r="BB808" s="1"/>
    </row>
    <row r="809" spans="3:54">
      <c r="C809" s="4"/>
      <c r="D809" s="4"/>
      <c r="E809" s="4"/>
      <c r="F809" s="4"/>
      <c r="G809" s="4"/>
      <c r="BB809" s="1"/>
    </row>
    <row r="810" spans="3:54">
      <c r="C810" s="4"/>
      <c r="D810" s="4"/>
      <c r="E810" s="4"/>
      <c r="F810" s="4"/>
      <c r="G810" s="4"/>
      <c r="BB810" s="1"/>
    </row>
    <row r="811" spans="3:54">
      <c r="C811" s="4"/>
      <c r="D811" s="4"/>
      <c r="E811" s="4"/>
      <c r="F811" s="4"/>
      <c r="G811" s="4"/>
      <c r="BB811" s="1"/>
    </row>
    <row r="812" spans="3:54">
      <c r="C812" s="4"/>
      <c r="D812" s="4"/>
      <c r="E812" s="4"/>
      <c r="F812" s="4"/>
      <c r="G812" s="4"/>
      <c r="BB812" s="1"/>
    </row>
    <row r="813" spans="3:54">
      <c r="C813" s="4"/>
      <c r="D813" s="4"/>
      <c r="E813" s="4"/>
      <c r="F813" s="4"/>
      <c r="G813" s="4"/>
      <c r="BB813" s="1"/>
    </row>
    <row r="814" spans="3:54">
      <c r="C814" s="4"/>
      <c r="D814" s="4"/>
      <c r="E814" s="4"/>
      <c r="F814" s="4"/>
      <c r="G814" s="4"/>
      <c r="BB814" s="1"/>
    </row>
    <row r="815" spans="3:54">
      <c r="C815" s="4"/>
      <c r="D815" s="4"/>
      <c r="E815" s="4"/>
      <c r="F815" s="4"/>
      <c r="G815" s="4"/>
      <c r="BB815" s="1"/>
    </row>
    <row r="816" spans="3:54">
      <c r="C816" s="4"/>
      <c r="D816" s="4"/>
      <c r="E816" s="4"/>
      <c r="F816" s="4"/>
      <c r="G816" s="4"/>
      <c r="BB816" s="1"/>
    </row>
    <row r="817" spans="3:54">
      <c r="C817" s="4"/>
      <c r="D817" s="4"/>
      <c r="E817" s="4"/>
      <c r="F817" s="4"/>
      <c r="G817" s="4"/>
      <c r="BB817" s="1"/>
    </row>
    <row r="818" spans="3:54">
      <c r="C818" s="4"/>
      <c r="D818" s="4"/>
      <c r="E818" s="4"/>
      <c r="F818" s="4"/>
      <c r="G818" s="4"/>
      <c r="BB818" s="1"/>
    </row>
    <row r="819" spans="3:54">
      <c r="C819" s="4"/>
      <c r="D819" s="4"/>
      <c r="E819" s="4"/>
      <c r="F819" s="4"/>
      <c r="G819" s="4"/>
      <c r="BB819" s="1"/>
    </row>
    <row r="820" spans="3:54">
      <c r="C820" s="4"/>
      <c r="D820" s="4"/>
      <c r="E820" s="4"/>
      <c r="F820" s="4"/>
      <c r="G820" s="4"/>
      <c r="BB820" s="1"/>
    </row>
    <row r="821" spans="3:54">
      <c r="C821" s="4"/>
      <c r="D821" s="4"/>
      <c r="E821" s="4"/>
      <c r="F821" s="4"/>
      <c r="G821" s="4"/>
      <c r="BB821" s="1"/>
    </row>
    <row r="822" spans="3:54">
      <c r="C822" s="4"/>
      <c r="D822" s="4"/>
      <c r="E822" s="4"/>
      <c r="F822" s="4"/>
      <c r="G822" s="4"/>
      <c r="BB822" s="1"/>
    </row>
    <row r="823" spans="3:54">
      <c r="C823" s="4"/>
      <c r="D823" s="4"/>
      <c r="E823" s="4"/>
      <c r="F823" s="4"/>
      <c r="G823" s="4"/>
      <c r="BB823" s="1"/>
    </row>
    <row r="824" spans="3:54">
      <c r="C824" s="4"/>
      <c r="D824" s="4"/>
      <c r="E824" s="4"/>
      <c r="F824" s="4"/>
      <c r="G824" s="4"/>
      <c r="BB824" s="1"/>
    </row>
    <row r="825" spans="3:54">
      <c r="C825" s="4"/>
      <c r="D825" s="4"/>
      <c r="E825" s="4"/>
      <c r="F825" s="4"/>
      <c r="G825" s="4"/>
      <c r="BB825" s="1"/>
    </row>
    <row r="826" spans="3:54">
      <c r="C826" s="4"/>
      <c r="D826" s="4"/>
      <c r="E826" s="4"/>
      <c r="F826" s="4"/>
      <c r="G826" s="4"/>
      <c r="BB826" s="1"/>
    </row>
    <row r="827" spans="3:54">
      <c r="C827" s="4"/>
      <c r="D827" s="4"/>
      <c r="E827" s="4"/>
      <c r="F827" s="4"/>
      <c r="G827" s="4"/>
      <c r="BB827" s="1"/>
    </row>
    <row r="828" spans="3:54">
      <c r="C828" s="4"/>
      <c r="D828" s="4"/>
      <c r="E828" s="4"/>
      <c r="F828" s="4"/>
      <c r="G828" s="4"/>
      <c r="BB828" s="1"/>
    </row>
    <row r="829" spans="3:54">
      <c r="C829" s="4"/>
      <c r="D829" s="4"/>
      <c r="E829" s="4"/>
      <c r="F829" s="4"/>
      <c r="G829" s="4"/>
      <c r="BB829" s="1"/>
    </row>
    <row r="830" spans="3:54">
      <c r="C830" s="4"/>
      <c r="D830" s="4"/>
      <c r="E830" s="4"/>
      <c r="F830" s="4"/>
      <c r="G830" s="4"/>
      <c r="BB830" s="1"/>
    </row>
    <row r="831" spans="3:54">
      <c r="C831" s="4"/>
      <c r="D831" s="4"/>
      <c r="E831" s="4"/>
      <c r="F831" s="4"/>
      <c r="G831" s="4"/>
      <c r="BB831" s="1"/>
    </row>
    <row r="832" spans="3:54">
      <c r="C832" s="4"/>
      <c r="D832" s="4"/>
      <c r="E832" s="4"/>
      <c r="F832" s="4"/>
      <c r="G832" s="4"/>
      <c r="BB832" s="1"/>
    </row>
    <row r="833" spans="3:54">
      <c r="C833" s="4"/>
      <c r="D833" s="4"/>
      <c r="E833" s="4"/>
      <c r="F833" s="4"/>
      <c r="G833" s="4"/>
      <c r="BB833" s="1"/>
    </row>
    <row r="834" spans="3:54">
      <c r="C834" s="4"/>
      <c r="D834" s="4"/>
      <c r="E834" s="4"/>
      <c r="F834" s="4"/>
      <c r="G834" s="4"/>
      <c r="BB834" s="1"/>
    </row>
    <row r="835" spans="3:54">
      <c r="C835" s="4"/>
      <c r="D835" s="4"/>
      <c r="E835" s="4"/>
      <c r="F835" s="4"/>
      <c r="G835" s="4"/>
      <c r="BB835" s="1"/>
    </row>
    <row r="836" spans="3:54">
      <c r="C836" s="4"/>
      <c r="D836" s="4"/>
      <c r="E836" s="4"/>
      <c r="F836" s="4"/>
      <c r="G836" s="4"/>
      <c r="BB836" s="1"/>
    </row>
    <row r="837" spans="3:54">
      <c r="C837" s="4"/>
      <c r="D837" s="4"/>
      <c r="E837" s="4"/>
      <c r="F837" s="4"/>
      <c r="G837" s="4"/>
      <c r="BB837" s="1"/>
    </row>
    <row r="838" spans="3:54">
      <c r="C838" s="4"/>
      <c r="D838" s="4"/>
      <c r="E838" s="4"/>
      <c r="F838" s="4"/>
      <c r="G838" s="4"/>
      <c r="BB838" s="1"/>
    </row>
    <row r="839" spans="3:54">
      <c r="C839" s="4"/>
      <c r="D839" s="4"/>
      <c r="E839" s="4"/>
      <c r="F839" s="4"/>
      <c r="G839" s="4"/>
      <c r="BB839" s="1"/>
    </row>
    <row r="840" spans="3:54">
      <c r="C840" s="4"/>
      <c r="D840" s="4"/>
      <c r="E840" s="4"/>
      <c r="F840" s="4"/>
      <c r="G840" s="4"/>
      <c r="BB840" s="1"/>
    </row>
    <row r="841" spans="3:54">
      <c r="C841" s="4"/>
      <c r="D841" s="4"/>
      <c r="E841" s="4"/>
      <c r="F841" s="4"/>
      <c r="G841" s="4"/>
      <c r="BB841" s="1"/>
    </row>
    <row r="842" spans="3:54">
      <c r="C842" s="4"/>
      <c r="D842" s="4"/>
      <c r="E842" s="4"/>
      <c r="F842" s="4"/>
      <c r="G842" s="4"/>
      <c r="BB842" s="1"/>
    </row>
    <row r="843" spans="3:54">
      <c r="C843" s="4"/>
      <c r="D843" s="4"/>
      <c r="E843" s="4"/>
      <c r="F843" s="4"/>
      <c r="G843" s="4"/>
      <c r="BB843" s="1"/>
    </row>
    <row r="844" spans="3:54">
      <c r="C844" s="4"/>
      <c r="D844" s="4"/>
      <c r="E844" s="4"/>
      <c r="F844" s="4"/>
      <c r="G844" s="4"/>
      <c r="BB844" s="1"/>
    </row>
    <row r="845" spans="3:54">
      <c r="C845" s="4"/>
      <c r="D845" s="4"/>
      <c r="E845" s="4"/>
      <c r="F845" s="4"/>
      <c r="G845" s="4"/>
      <c r="BB845" s="1"/>
    </row>
    <row r="846" spans="3:54">
      <c r="C846" s="4"/>
      <c r="D846" s="4"/>
      <c r="E846" s="4"/>
      <c r="F846" s="4"/>
      <c r="G846" s="4"/>
      <c r="BB846" s="1"/>
    </row>
    <row r="847" spans="3:54">
      <c r="C847" s="4"/>
      <c r="D847" s="4"/>
      <c r="E847" s="4"/>
      <c r="F847" s="4"/>
      <c r="G847" s="4"/>
      <c r="BB847" s="1"/>
    </row>
    <row r="848" spans="3:54">
      <c r="C848" s="4"/>
      <c r="D848" s="4"/>
      <c r="E848" s="4"/>
      <c r="F848" s="4"/>
      <c r="G848" s="4"/>
      <c r="BB848" s="1"/>
    </row>
    <row r="849" spans="3:54">
      <c r="C849" s="4"/>
      <c r="D849" s="4"/>
      <c r="E849" s="4"/>
      <c r="F849" s="4"/>
      <c r="G849" s="4"/>
      <c r="BB849" s="1"/>
    </row>
    <row r="850" spans="3:54">
      <c r="C850" s="4"/>
      <c r="D850" s="4"/>
      <c r="E850" s="4"/>
      <c r="F850" s="4"/>
      <c r="G850" s="4"/>
      <c r="BB850" s="1"/>
    </row>
    <row r="851" spans="3:54">
      <c r="C851" s="4"/>
      <c r="D851" s="4"/>
      <c r="E851" s="4"/>
      <c r="F851" s="4"/>
      <c r="G851" s="4"/>
      <c r="BB851" s="1"/>
    </row>
    <row r="852" spans="3:54">
      <c r="C852" s="4"/>
      <c r="D852" s="4"/>
      <c r="E852" s="4"/>
      <c r="F852" s="4"/>
      <c r="G852" s="4"/>
      <c r="BB852" s="1"/>
    </row>
    <row r="853" spans="3:54">
      <c r="C853" s="4"/>
      <c r="D853" s="4"/>
      <c r="E853" s="4"/>
      <c r="F853" s="4"/>
      <c r="G853" s="4"/>
      <c r="BB853" s="1"/>
    </row>
    <row r="854" spans="3:54">
      <c r="C854" s="4"/>
      <c r="D854" s="4"/>
      <c r="E854" s="4"/>
      <c r="F854" s="4"/>
      <c r="G854" s="4"/>
      <c r="BB854" s="1"/>
    </row>
    <row r="855" spans="3:54">
      <c r="C855" s="4"/>
      <c r="D855" s="4"/>
      <c r="E855" s="4"/>
      <c r="F855" s="4"/>
      <c r="G855" s="4"/>
      <c r="BB855" s="1"/>
    </row>
    <row r="856" spans="3:54">
      <c r="C856" s="4"/>
      <c r="D856" s="4"/>
      <c r="E856" s="4"/>
      <c r="F856" s="4"/>
      <c r="G856" s="4"/>
      <c r="BB856" s="1"/>
    </row>
    <row r="857" spans="3:54">
      <c r="C857" s="4"/>
      <c r="D857" s="4"/>
      <c r="E857" s="4"/>
      <c r="F857" s="4"/>
      <c r="G857" s="4"/>
      <c r="BB857" s="1"/>
    </row>
    <row r="858" spans="3:54">
      <c r="C858" s="4"/>
      <c r="D858" s="4"/>
      <c r="E858" s="4"/>
      <c r="F858" s="4"/>
      <c r="G858" s="4"/>
      <c r="BB858" s="1"/>
    </row>
    <row r="859" spans="3:54">
      <c r="C859" s="4"/>
      <c r="D859" s="4"/>
      <c r="E859" s="4"/>
      <c r="F859" s="4"/>
      <c r="G859" s="4"/>
      <c r="BB859" s="1"/>
    </row>
    <row r="860" spans="3:54">
      <c r="C860" s="4"/>
      <c r="D860" s="4"/>
      <c r="E860" s="4"/>
      <c r="F860" s="4"/>
      <c r="G860" s="4"/>
      <c r="BB860" s="1"/>
    </row>
    <row r="861" spans="3:54">
      <c r="C861" s="4"/>
      <c r="D861" s="4"/>
      <c r="E861" s="4"/>
      <c r="F861" s="4"/>
      <c r="G861" s="4"/>
      <c r="BB861" s="1"/>
    </row>
    <row r="862" spans="3:54">
      <c r="C862" s="4"/>
      <c r="D862" s="4"/>
      <c r="E862" s="4"/>
      <c r="F862" s="4"/>
      <c r="G862" s="4"/>
      <c r="BB862" s="1"/>
    </row>
    <row r="863" spans="3:54">
      <c r="C863" s="4"/>
      <c r="D863" s="4"/>
      <c r="E863" s="4"/>
      <c r="F863" s="4"/>
      <c r="G863" s="4"/>
      <c r="BB863" s="1"/>
    </row>
    <row r="864" spans="3:54">
      <c r="C864" s="4"/>
      <c r="D864" s="4"/>
      <c r="E864" s="4"/>
      <c r="F864" s="4"/>
      <c r="G864" s="4"/>
      <c r="BB864" s="1"/>
    </row>
    <row r="865" spans="3:54">
      <c r="C865" s="4"/>
      <c r="D865" s="4"/>
      <c r="E865" s="4"/>
      <c r="F865" s="4"/>
      <c r="G865" s="4"/>
      <c r="BB865" s="1"/>
    </row>
    <row r="866" spans="3:54">
      <c r="C866" s="4"/>
      <c r="D866" s="4"/>
      <c r="E866" s="4"/>
      <c r="F866" s="4"/>
      <c r="G866" s="4"/>
      <c r="BB866" s="1"/>
    </row>
    <row r="867" spans="3:54">
      <c r="C867" s="4"/>
      <c r="D867" s="4"/>
      <c r="E867" s="4"/>
      <c r="F867" s="4"/>
      <c r="G867" s="4"/>
      <c r="BB867" s="1"/>
    </row>
    <row r="868" spans="3:54">
      <c r="C868" s="4"/>
      <c r="D868" s="4"/>
      <c r="E868" s="4"/>
      <c r="F868" s="4"/>
      <c r="G868" s="4"/>
      <c r="BB868" s="1"/>
    </row>
    <row r="869" spans="3:54">
      <c r="C869" s="4"/>
      <c r="D869" s="4"/>
      <c r="E869" s="4"/>
      <c r="F869" s="4"/>
      <c r="G869" s="4"/>
      <c r="BB869" s="1"/>
    </row>
    <row r="870" spans="3:54">
      <c r="C870" s="4"/>
      <c r="D870" s="4"/>
      <c r="E870" s="4"/>
      <c r="F870" s="4"/>
      <c r="G870" s="4"/>
      <c r="BB870" s="1"/>
    </row>
    <row r="871" spans="3:54">
      <c r="C871" s="4"/>
      <c r="D871" s="4"/>
      <c r="E871" s="4"/>
      <c r="F871" s="4"/>
      <c r="G871" s="4"/>
      <c r="BB871" s="1"/>
    </row>
    <row r="872" spans="3:54">
      <c r="C872" s="4"/>
      <c r="D872" s="4"/>
      <c r="E872" s="4"/>
      <c r="F872" s="4"/>
      <c r="G872" s="4"/>
      <c r="BB872" s="1"/>
    </row>
    <row r="873" spans="3:54">
      <c r="C873" s="4"/>
      <c r="D873" s="4"/>
      <c r="E873" s="4"/>
      <c r="F873" s="4"/>
      <c r="G873" s="4"/>
      <c r="BB873" s="1"/>
    </row>
    <row r="874" spans="3:54">
      <c r="C874" s="4"/>
      <c r="D874" s="4"/>
      <c r="E874" s="4"/>
      <c r="F874" s="4"/>
      <c r="G874" s="4"/>
      <c r="BB874" s="1"/>
    </row>
    <row r="875" spans="3:54">
      <c r="C875" s="4"/>
      <c r="D875" s="4"/>
      <c r="E875" s="4"/>
      <c r="F875" s="4"/>
      <c r="G875" s="4"/>
      <c r="BB875" s="1"/>
    </row>
    <row r="876" spans="3:54">
      <c r="C876" s="4"/>
      <c r="D876" s="4"/>
      <c r="E876" s="4"/>
      <c r="F876" s="4"/>
      <c r="G876" s="4"/>
      <c r="BB876" s="1"/>
    </row>
    <row r="877" spans="3:54">
      <c r="C877" s="4"/>
      <c r="D877" s="4"/>
      <c r="E877" s="4"/>
      <c r="F877" s="4"/>
      <c r="G877" s="4"/>
      <c r="BB877" s="1"/>
    </row>
    <row r="878" spans="3:54">
      <c r="C878" s="4"/>
      <c r="D878" s="4"/>
      <c r="E878" s="4"/>
      <c r="F878" s="4"/>
      <c r="G878" s="4"/>
      <c r="BB878" s="1"/>
    </row>
    <row r="879" spans="3:54">
      <c r="C879" s="4"/>
      <c r="D879" s="4"/>
      <c r="E879" s="4"/>
      <c r="F879" s="4"/>
      <c r="G879" s="4"/>
      <c r="BB879" s="1"/>
    </row>
    <row r="880" spans="3:54">
      <c r="C880" s="4"/>
      <c r="D880" s="4"/>
      <c r="E880" s="4"/>
      <c r="F880" s="4"/>
      <c r="G880" s="4"/>
      <c r="BB880" s="1"/>
    </row>
    <row r="881" spans="3:54">
      <c r="C881" s="4"/>
      <c r="D881" s="4"/>
      <c r="E881" s="4"/>
      <c r="F881" s="4"/>
      <c r="G881" s="4"/>
      <c r="BB881" s="1"/>
    </row>
    <row r="882" spans="3:54">
      <c r="C882" s="4"/>
      <c r="D882" s="4"/>
      <c r="E882" s="4"/>
      <c r="F882" s="4"/>
      <c r="G882" s="4"/>
      <c r="BB882" s="1"/>
    </row>
    <row r="883" spans="3:54">
      <c r="C883" s="4"/>
      <c r="D883" s="4"/>
      <c r="E883" s="4"/>
      <c r="F883" s="4"/>
      <c r="G883" s="4"/>
      <c r="BB883" s="1"/>
    </row>
    <row r="884" spans="3:54">
      <c r="C884" s="4"/>
      <c r="D884" s="4"/>
      <c r="E884" s="4"/>
      <c r="F884" s="4"/>
      <c r="G884" s="4"/>
      <c r="BB884" s="1"/>
    </row>
    <row r="885" spans="3:54">
      <c r="C885" s="4"/>
      <c r="D885" s="4"/>
      <c r="E885" s="4"/>
      <c r="F885" s="4"/>
      <c r="G885" s="4"/>
      <c r="BB885" s="1"/>
    </row>
    <row r="886" spans="3:54">
      <c r="C886" s="4"/>
      <c r="D886" s="4"/>
      <c r="E886" s="4"/>
      <c r="F886" s="4"/>
      <c r="G886" s="4"/>
      <c r="BB886" s="1"/>
    </row>
    <row r="887" spans="3:54">
      <c r="C887" s="4"/>
      <c r="D887" s="4"/>
      <c r="E887" s="4"/>
      <c r="F887" s="4"/>
      <c r="G887" s="4"/>
      <c r="BB887" s="1"/>
    </row>
    <row r="888" spans="3:54">
      <c r="C888" s="4"/>
      <c r="D888" s="4"/>
      <c r="E888" s="4"/>
      <c r="F888" s="4"/>
      <c r="G888" s="4"/>
      <c r="BB888" s="1"/>
    </row>
    <row r="889" spans="3:54">
      <c r="C889" s="4"/>
      <c r="D889" s="4"/>
      <c r="E889" s="4"/>
      <c r="F889" s="4"/>
      <c r="G889" s="4"/>
      <c r="BB889" s="1"/>
    </row>
    <row r="890" spans="3:54">
      <c r="C890" s="4"/>
      <c r="D890" s="4"/>
      <c r="E890" s="4"/>
      <c r="F890" s="4"/>
      <c r="G890" s="4"/>
      <c r="BB890" s="1"/>
    </row>
    <row r="891" spans="3:54">
      <c r="C891" s="4"/>
      <c r="D891" s="4"/>
      <c r="E891" s="4"/>
      <c r="F891" s="4"/>
      <c r="G891" s="4"/>
      <c r="BB891" s="1"/>
    </row>
    <row r="892" spans="3:54">
      <c r="C892" s="4"/>
      <c r="D892" s="4"/>
      <c r="E892" s="4"/>
      <c r="F892" s="4"/>
      <c r="G892" s="4"/>
      <c r="BB892" s="1"/>
    </row>
    <row r="893" spans="3:54">
      <c r="C893" s="4"/>
      <c r="D893" s="4"/>
      <c r="E893" s="4"/>
      <c r="F893" s="4"/>
      <c r="G893" s="4"/>
      <c r="BB893" s="1"/>
    </row>
    <row r="894" spans="3:54">
      <c r="C894" s="4"/>
      <c r="D894" s="4"/>
      <c r="E894" s="4"/>
      <c r="F894" s="4"/>
      <c r="G894" s="4"/>
      <c r="BB894" s="1"/>
    </row>
    <row r="895" spans="3:54">
      <c r="C895" s="4"/>
      <c r="D895" s="4"/>
      <c r="E895" s="4"/>
      <c r="F895" s="4"/>
      <c r="G895" s="4"/>
      <c r="BB895" s="1"/>
    </row>
    <row r="896" spans="3:54">
      <c r="C896" s="4"/>
      <c r="D896" s="4"/>
      <c r="E896" s="4"/>
      <c r="F896" s="4"/>
      <c r="G896" s="4"/>
      <c r="BB896" s="1"/>
    </row>
    <row r="897" spans="3:54">
      <c r="C897" s="4"/>
      <c r="D897" s="4"/>
      <c r="E897" s="4"/>
      <c r="F897" s="4"/>
      <c r="G897" s="4"/>
      <c r="BB897" s="1"/>
    </row>
    <row r="898" spans="3:54">
      <c r="C898" s="4"/>
      <c r="D898" s="4"/>
      <c r="E898" s="4"/>
      <c r="F898" s="4"/>
      <c r="G898" s="4"/>
      <c r="BB898" s="1"/>
    </row>
    <row r="899" spans="3:54">
      <c r="C899" s="4"/>
      <c r="D899" s="4"/>
      <c r="E899" s="4"/>
      <c r="F899" s="4"/>
      <c r="G899" s="4"/>
      <c r="BB899" s="1"/>
    </row>
    <row r="900" spans="3:54">
      <c r="C900" s="4"/>
      <c r="D900" s="4"/>
      <c r="E900" s="4"/>
      <c r="F900" s="4"/>
      <c r="G900" s="4"/>
      <c r="BB900" s="1"/>
    </row>
    <row r="901" spans="3:54">
      <c r="C901" s="4"/>
      <c r="D901" s="4"/>
      <c r="E901" s="4"/>
      <c r="F901" s="4"/>
      <c r="G901" s="4"/>
      <c r="BB901" s="1"/>
    </row>
    <row r="902" spans="3:54">
      <c r="C902" s="4"/>
      <c r="D902" s="4"/>
      <c r="E902" s="4"/>
      <c r="F902" s="4"/>
      <c r="G902" s="4"/>
      <c r="BB902" s="1"/>
    </row>
    <row r="903" spans="3:54">
      <c r="C903" s="4"/>
      <c r="D903" s="4"/>
      <c r="E903" s="4"/>
      <c r="F903" s="4"/>
      <c r="G903" s="4"/>
      <c r="BB903" s="1"/>
    </row>
    <row r="904" spans="3:54">
      <c r="C904" s="4"/>
      <c r="D904" s="4"/>
      <c r="E904" s="4"/>
      <c r="F904" s="4"/>
      <c r="G904" s="4"/>
      <c r="BB904" s="1"/>
    </row>
    <row r="905" spans="3:54">
      <c r="C905" s="4"/>
      <c r="D905" s="4"/>
      <c r="E905" s="4"/>
      <c r="F905" s="4"/>
      <c r="G905" s="4"/>
      <c r="BB905" s="1"/>
    </row>
    <row r="906" spans="3:54">
      <c r="C906" s="4"/>
      <c r="D906" s="4"/>
      <c r="E906" s="4"/>
      <c r="F906" s="4"/>
      <c r="G906" s="4"/>
      <c r="BB906" s="1"/>
    </row>
    <row r="907" spans="3:54">
      <c r="C907" s="4"/>
      <c r="D907" s="4"/>
      <c r="E907" s="4"/>
      <c r="F907" s="4"/>
      <c r="G907" s="4"/>
      <c r="BB907" s="1"/>
    </row>
    <row r="908" spans="3:54">
      <c r="C908" s="4"/>
      <c r="D908" s="4"/>
      <c r="E908" s="4"/>
      <c r="F908" s="4"/>
      <c r="G908" s="4"/>
      <c r="BB908" s="1"/>
    </row>
    <row r="909" spans="3:54">
      <c r="C909" s="4"/>
      <c r="D909" s="4"/>
      <c r="E909" s="4"/>
      <c r="F909" s="4"/>
      <c r="G909" s="4"/>
      <c r="BB909" s="1"/>
    </row>
    <row r="910" spans="3:54">
      <c r="C910" s="4"/>
      <c r="D910" s="4"/>
      <c r="E910" s="4"/>
      <c r="F910" s="4"/>
      <c r="G910" s="4"/>
      <c r="BB910" s="1"/>
    </row>
    <row r="911" spans="3:54">
      <c r="C911" s="4"/>
      <c r="D911" s="4"/>
      <c r="E911" s="4"/>
      <c r="F911" s="4"/>
      <c r="G911" s="4"/>
      <c r="BB911" s="1"/>
    </row>
    <row r="912" spans="3:54">
      <c r="C912" s="4"/>
      <c r="D912" s="4"/>
      <c r="E912" s="4"/>
      <c r="F912" s="4"/>
      <c r="G912" s="4"/>
      <c r="BB912" s="1"/>
    </row>
    <row r="913" spans="3:54">
      <c r="C913" s="4"/>
      <c r="D913" s="4"/>
      <c r="E913" s="4"/>
      <c r="F913" s="4"/>
      <c r="G913" s="4"/>
      <c r="BB913" s="1"/>
    </row>
    <row r="914" spans="3:54">
      <c r="C914" s="4"/>
      <c r="D914" s="4"/>
      <c r="E914" s="4"/>
      <c r="F914" s="4"/>
      <c r="G914" s="4"/>
      <c r="BB914" s="1"/>
    </row>
    <row r="915" spans="3:54">
      <c r="C915" s="4"/>
      <c r="D915" s="4"/>
      <c r="E915" s="4"/>
      <c r="F915" s="4"/>
      <c r="G915" s="4"/>
      <c r="BB915" s="1"/>
    </row>
    <row r="916" spans="3:54">
      <c r="C916" s="4"/>
      <c r="D916" s="4"/>
      <c r="E916" s="4"/>
      <c r="F916" s="4"/>
      <c r="G916" s="4"/>
      <c r="BB916" s="1"/>
    </row>
    <row r="917" spans="3:54">
      <c r="C917" s="4"/>
      <c r="D917" s="4"/>
      <c r="E917" s="4"/>
      <c r="F917" s="4"/>
      <c r="G917" s="4"/>
      <c r="BB917" s="1"/>
    </row>
    <row r="918" spans="3:54">
      <c r="C918" s="4"/>
      <c r="D918" s="4"/>
      <c r="E918" s="4"/>
      <c r="F918" s="4"/>
      <c r="G918" s="4"/>
      <c r="BB918" s="1"/>
    </row>
    <row r="919" spans="3:54">
      <c r="C919" s="4"/>
      <c r="D919" s="4"/>
      <c r="E919" s="4"/>
      <c r="F919" s="4"/>
      <c r="G919" s="4"/>
      <c r="BB919" s="1"/>
    </row>
    <row r="920" spans="3:54">
      <c r="C920" s="4"/>
      <c r="D920" s="4"/>
      <c r="E920" s="4"/>
      <c r="F920" s="4"/>
      <c r="G920" s="4"/>
      <c r="BB920" s="1"/>
    </row>
    <row r="921" spans="3:54">
      <c r="C921" s="4"/>
      <c r="D921" s="4"/>
      <c r="E921" s="4"/>
      <c r="F921" s="4"/>
      <c r="G921" s="4"/>
      <c r="BB921" s="1"/>
    </row>
    <row r="922" spans="3:54">
      <c r="C922" s="4"/>
      <c r="D922" s="4"/>
      <c r="E922" s="4"/>
      <c r="F922" s="4"/>
      <c r="G922" s="4"/>
      <c r="BB922" s="1"/>
    </row>
    <row r="923" spans="3:54">
      <c r="C923" s="4"/>
      <c r="D923" s="4"/>
      <c r="E923" s="4"/>
      <c r="F923" s="4"/>
      <c r="G923" s="4"/>
      <c r="BB923" s="1"/>
    </row>
    <row r="924" spans="3:54">
      <c r="C924" s="4"/>
      <c r="D924" s="4"/>
      <c r="E924" s="4"/>
      <c r="F924" s="4"/>
      <c r="G924" s="4"/>
      <c r="BB924" s="1"/>
    </row>
    <row r="925" spans="3:54">
      <c r="C925" s="4"/>
      <c r="D925" s="4"/>
      <c r="E925" s="4"/>
      <c r="F925" s="4"/>
      <c r="G925" s="4"/>
      <c r="BB925" s="1"/>
    </row>
    <row r="926" spans="3:54">
      <c r="C926" s="4"/>
      <c r="D926" s="4"/>
      <c r="E926" s="4"/>
      <c r="F926" s="4"/>
      <c r="G926" s="4"/>
      <c r="BB926" s="1"/>
    </row>
    <row r="927" spans="3:54">
      <c r="C927" s="4"/>
      <c r="D927" s="4"/>
      <c r="E927" s="4"/>
      <c r="F927" s="4"/>
      <c r="G927" s="4"/>
      <c r="BB927" s="1"/>
    </row>
    <row r="928" spans="3:54">
      <c r="C928" s="4"/>
      <c r="D928" s="4"/>
      <c r="E928" s="4"/>
      <c r="F928" s="4"/>
      <c r="G928" s="4"/>
      <c r="BB928" s="1"/>
    </row>
    <row r="929" spans="3:54">
      <c r="C929" s="4"/>
      <c r="D929" s="4"/>
      <c r="E929" s="4"/>
      <c r="F929" s="4"/>
      <c r="G929" s="4"/>
      <c r="BB929" s="1"/>
    </row>
    <row r="930" spans="3:54">
      <c r="C930" s="4"/>
      <c r="D930" s="4"/>
      <c r="E930" s="4"/>
      <c r="F930" s="4"/>
      <c r="G930" s="4"/>
      <c r="BB930" s="1"/>
    </row>
    <row r="931" spans="3:54">
      <c r="C931" s="4"/>
      <c r="D931" s="4"/>
      <c r="E931" s="4"/>
      <c r="F931" s="4"/>
      <c r="G931" s="4"/>
      <c r="BB931" s="1"/>
    </row>
    <row r="932" spans="3:54">
      <c r="C932" s="4"/>
      <c r="D932" s="4"/>
      <c r="E932" s="4"/>
      <c r="F932" s="4"/>
      <c r="G932" s="4"/>
      <c r="BB932" s="1"/>
    </row>
    <row r="933" spans="3:54">
      <c r="C933" s="4"/>
      <c r="D933" s="4"/>
      <c r="E933" s="4"/>
      <c r="F933" s="4"/>
      <c r="G933" s="4"/>
      <c r="BB933" s="1"/>
    </row>
    <row r="934" spans="3:54">
      <c r="C934" s="4"/>
      <c r="D934" s="4"/>
      <c r="E934" s="4"/>
      <c r="F934" s="4"/>
      <c r="G934" s="4"/>
      <c r="BB934" s="1"/>
    </row>
    <row r="935" spans="3:54">
      <c r="C935" s="4"/>
      <c r="D935" s="4"/>
      <c r="E935" s="4"/>
      <c r="F935" s="4"/>
      <c r="G935" s="4"/>
      <c r="BB935" s="1"/>
    </row>
    <row r="936" spans="3:54">
      <c r="C936" s="4"/>
      <c r="D936" s="4"/>
      <c r="E936" s="4"/>
      <c r="F936" s="4"/>
      <c r="G936" s="4"/>
      <c r="BB936" s="1"/>
    </row>
    <row r="937" spans="3:54">
      <c r="C937" s="4"/>
      <c r="D937" s="4"/>
      <c r="E937" s="4"/>
      <c r="F937" s="4"/>
      <c r="G937" s="4"/>
      <c r="BB937" s="1"/>
    </row>
    <row r="938" spans="3:54">
      <c r="C938" s="4"/>
      <c r="D938" s="4"/>
      <c r="E938" s="4"/>
      <c r="F938" s="4"/>
      <c r="G938" s="4"/>
      <c r="BB938" s="1"/>
    </row>
    <row r="939" spans="3:54">
      <c r="C939" s="4"/>
      <c r="D939" s="4"/>
      <c r="E939" s="4"/>
      <c r="F939" s="4"/>
      <c r="G939" s="4"/>
      <c r="BB939" s="1"/>
    </row>
    <row r="940" spans="3:54">
      <c r="C940" s="4"/>
      <c r="D940" s="4"/>
      <c r="E940" s="4"/>
      <c r="F940" s="4"/>
      <c r="G940" s="4"/>
      <c r="BB940" s="1"/>
    </row>
    <row r="941" spans="3:54">
      <c r="C941" s="4"/>
      <c r="D941" s="4"/>
      <c r="E941" s="4"/>
      <c r="F941" s="4"/>
      <c r="G941" s="4"/>
      <c r="BB941" s="1"/>
    </row>
    <row r="942" spans="3:54">
      <c r="C942" s="4"/>
      <c r="D942" s="4"/>
      <c r="E942" s="4"/>
      <c r="F942" s="4"/>
      <c r="G942" s="4"/>
      <c r="BB942" s="1"/>
    </row>
    <row r="943" spans="3:54">
      <c r="C943" s="4"/>
      <c r="D943" s="4"/>
      <c r="E943" s="4"/>
      <c r="F943" s="4"/>
      <c r="G943" s="4"/>
      <c r="BB943" s="1"/>
    </row>
    <row r="944" spans="3:54">
      <c r="C944" s="4"/>
      <c r="D944" s="4"/>
      <c r="E944" s="4"/>
      <c r="F944" s="4"/>
      <c r="G944" s="4"/>
      <c r="BB944" s="1"/>
    </row>
    <row r="945" spans="3:54">
      <c r="C945" s="4"/>
      <c r="D945" s="4"/>
      <c r="E945" s="4"/>
      <c r="F945" s="4"/>
      <c r="G945" s="4"/>
      <c r="BB945" s="1"/>
    </row>
    <row r="946" spans="3:54">
      <c r="C946" s="4"/>
      <c r="D946" s="4"/>
      <c r="E946" s="4"/>
      <c r="F946" s="4"/>
      <c r="G946" s="4"/>
      <c r="BB946" s="1"/>
    </row>
    <row r="947" spans="3:54">
      <c r="C947" s="4"/>
      <c r="D947" s="4"/>
      <c r="E947" s="4"/>
      <c r="F947" s="4"/>
      <c r="G947" s="4"/>
      <c r="BB947" s="1"/>
    </row>
    <row r="948" spans="3:54">
      <c r="C948" s="4"/>
      <c r="D948" s="4"/>
      <c r="E948" s="4"/>
      <c r="F948" s="4"/>
      <c r="G948" s="4"/>
      <c r="BB948" s="1"/>
    </row>
    <row r="949" spans="3:54">
      <c r="C949" s="4"/>
      <c r="D949" s="4"/>
      <c r="E949" s="4"/>
      <c r="F949" s="4"/>
      <c r="G949" s="4"/>
      <c r="BB949" s="1"/>
    </row>
    <row r="950" spans="3:54">
      <c r="C950" s="4"/>
      <c r="D950" s="4"/>
      <c r="E950" s="4"/>
      <c r="F950" s="4"/>
      <c r="G950" s="4"/>
      <c r="BB950" s="1"/>
    </row>
    <row r="951" spans="3:54">
      <c r="C951" s="4"/>
      <c r="D951" s="4"/>
      <c r="E951" s="4"/>
      <c r="F951" s="4"/>
      <c r="G951" s="4"/>
      <c r="BB951" s="1"/>
    </row>
    <row r="952" spans="3:54">
      <c r="C952" s="4"/>
      <c r="D952" s="4"/>
      <c r="E952" s="4"/>
      <c r="F952" s="4"/>
      <c r="G952" s="4"/>
      <c r="BB952" s="1"/>
    </row>
    <row r="953" spans="3:54">
      <c r="C953" s="4"/>
      <c r="D953" s="4"/>
      <c r="E953" s="4"/>
      <c r="F953" s="4"/>
      <c r="G953" s="4"/>
      <c r="BB953" s="1"/>
    </row>
    <row r="954" spans="3:54">
      <c r="C954" s="4"/>
      <c r="D954" s="4"/>
      <c r="E954" s="4"/>
      <c r="F954" s="4"/>
      <c r="G954" s="4"/>
      <c r="BB954" s="1"/>
    </row>
    <row r="955" spans="3:54">
      <c r="C955" s="4"/>
      <c r="D955" s="4"/>
      <c r="E955" s="4"/>
      <c r="F955" s="4"/>
      <c r="G955" s="4"/>
      <c r="BB955" s="1"/>
    </row>
    <row r="956" spans="3:54">
      <c r="C956" s="4"/>
      <c r="D956" s="4"/>
      <c r="E956" s="4"/>
      <c r="F956" s="4"/>
      <c r="G956" s="4"/>
      <c r="BB956" s="1"/>
    </row>
    <row r="957" spans="3:54">
      <c r="C957" s="4"/>
      <c r="D957" s="4"/>
      <c r="E957" s="4"/>
      <c r="F957" s="4"/>
      <c r="G957" s="4"/>
      <c r="BB957" s="1"/>
    </row>
    <row r="958" spans="3:54">
      <c r="C958" s="4"/>
      <c r="D958" s="4"/>
      <c r="E958" s="4"/>
      <c r="F958" s="4"/>
      <c r="G958" s="4"/>
      <c r="BB958" s="1"/>
    </row>
    <row r="959" spans="3:54">
      <c r="C959" s="4"/>
      <c r="D959" s="4"/>
      <c r="E959" s="4"/>
      <c r="F959" s="4"/>
      <c r="G959" s="4"/>
      <c r="BB959" s="1"/>
    </row>
    <row r="960" spans="3:54">
      <c r="C960" s="4"/>
      <c r="D960" s="4"/>
      <c r="E960" s="4"/>
      <c r="F960" s="4"/>
      <c r="G960" s="4"/>
      <c r="BB960" s="1"/>
    </row>
    <row r="961" spans="3:54">
      <c r="C961" s="4"/>
      <c r="D961" s="4"/>
      <c r="E961" s="4"/>
      <c r="F961" s="4"/>
      <c r="G961" s="4"/>
      <c r="BB961" s="1"/>
    </row>
    <row r="962" spans="3:54">
      <c r="C962" s="4"/>
      <c r="D962" s="4"/>
      <c r="E962" s="4"/>
      <c r="F962" s="4"/>
      <c r="G962" s="4"/>
      <c r="BB962" s="1"/>
    </row>
    <row r="963" spans="3:54">
      <c r="C963" s="4"/>
      <c r="D963" s="4"/>
      <c r="E963" s="4"/>
      <c r="F963" s="4"/>
      <c r="G963" s="4"/>
      <c r="BB963" s="1"/>
    </row>
    <row r="964" spans="3:54">
      <c r="C964" s="4"/>
      <c r="D964" s="4"/>
      <c r="E964" s="4"/>
      <c r="F964" s="4"/>
      <c r="G964" s="4"/>
      <c r="BB964" s="1"/>
    </row>
    <row r="965" spans="3:54">
      <c r="C965" s="4"/>
      <c r="D965" s="4"/>
      <c r="E965" s="4"/>
      <c r="F965" s="4"/>
      <c r="G965" s="4"/>
      <c r="BB965" s="1"/>
    </row>
    <row r="966" spans="3:54">
      <c r="C966" s="4"/>
      <c r="D966" s="4"/>
      <c r="E966" s="4"/>
      <c r="F966" s="4"/>
      <c r="G966" s="4"/>
      <c r="BB966" s="1"/>
    </row>
    <row r="967" spans="3:54">
      <c r="C967" s="4"/>
      <c r="D967" s="4"/>
      <c r="E967" s="4"/>
      <c r="F967" s="4"/>
      <c r="G967" s="4"/>
      <c r="BB967" s="1"/>
    </row>
    <row r="968" spans="3:54">
      <c r="C968" s="4"/>
      <c r="D968" s="4"/>
      <c r="E968" s="4"/>
      <c r="F968" s="4"/>
      <c r="G968" s="4"/>
      <c r="BB968" s="1"/>
    </row>
    <row r="969" spans="3:54">
      <c r="C969" s="4"/>
      <c r="D969" s="4"/>
      <c r="E969" s="4"/>
      <c r="F969" s="4"/>
      <c r="G969" s="4"/>
      <c r="BB969" s="1"/>
    </row>
    <row r="970" spans="3:54">
      <c r="C970" s="4"/>
      <c r="D970" s="4"/>
      <c r="E970" s="4"/>
      <c r="F970" s="4"/>
      <c r="G970" s="4"/>
      <c r="BB970" s="1"/>
    </row>
    <row r="971" spans="3:54">
      <c r="C971" s="4"/>
      <c r="D971" s="4"/>
      <c r="E971" s="4"/>
      <c r="F971" s="4"/>
      <c r="G971" s="4"/>
      <c r="BB971" s="1"/>
    </row>
    <row r="972" spans="3:54">
      <c r="C972" s="4"/>
      <c r="D972" s="4"/>
      <c r="E972" s="4"/>
      <c r="F972" s="4"/>
      <c r="G972" s="4"/>
      <c r="BB972" s="1"/>
    </row>
    <row r="973" spans="3:54">
      <c r="C973" s="4"/>
      <c r="D973" s="4"/>
      <c r="E973" s="4"/>
      <c r="F973" s="4"/>
      <c r="G973" s="4"/>
      <c r="BB973" s="1"/>
    </row>
    <row r="974" spans="3:54">
      <c r="C974" s="4"/>
      <c r="D974" s="4"/>
      <c r="E974" s="4"/>
      <c r="F974" s="4"/>
      <c r="G974" s="4"/>
      <c r="BB974" s="1"/>
    </row>
    <row r="975" spans="3:54">
      <c r="C975" s="4"/>
      <c r="D975" s="4"/>
      <c r="E975" s="4"/>
      <c r="F975" s="4"/>
      <c r="G975" s="4"/>
      <c r="BB975" s="1"/>
    </row>
    <row r="976" spans="3:54">
      <c r="C976" s="4"/>
      <c r="D976" s="4"/>
      <c r="E976" s="4"/>
      <c r="F976" s="4"/>
      <c r="G976" s="4"/>
      <c r="BB976" s="1"/>
    </row>
    <row r="977" spans="3:54">
      <c r="C977" s="4"/>
      <c r="D977" s="4"/>
      <c r="E977" s="4"/>
      <c r="F977" s="4"/>
      <c r="G977" s="4"/>
      <c r="BB977" s="1"/>
    </row>
    <row r="978" spans="3:54">
      <c r="C978" s="4"/>
      <c r="D978" s="4"/>
      <c r="E978" s="4"/>
      <c r="F978" s="4"/>
      <c r="G978" s="4"/>
      <c r="BB978" s="1"/>
    </row>
    <row r="979" spans="3:54">
      <c r="C979" s="4"/>
      <c r="D979" s="4"/>
      <c r="E979" s="4"/>
      <c r="F979" s="4"/>
      <c r="G979" s="4"/>
      <c r="BB979" s="1"/>
    </row>
    <row r="980" spans="3:54">
      <c r="C980" s="4"/>
      <c r="D980" s="4"/>
      <c r="E980" s="4"/>
      <c r="F980" s="4"/>
      <c r="G980" s="4"/>
      <c r="BB980" s="1"/>
    </row>
    <row r="981" spans="3:54">
      <c r="C981" s="4"/>
      <c r="D981" s="4"/>
      <c r="E981" s="4"/>
      <c r="F981" s="4"/>
      <c r="G981" s="4"/>
      <c r="BB981" s="1"/>
    </row>
    <row r="982" spans="3:54">
      <c r="C982" s="4"/>
      <c r="D982" s="4"/>
      <c r="E982" s="4"/>
      <c r="F982" s="4"/>
      <c r="G982" s="4"/>
      <c r="BB982" s="1"/>
    </row>
    <row r="983" spans="3:54">
      <c r="C983" s="4"/>
      <c r="D983" s="4"/>
      <c r="E983" s="4"/>
      <c r="F983" s="4"/>
      <c r="G983" s="4"/>
      <c r="BB983" s="1"/>
    </row>
    <row r="984" spans="3:54">
      <c r="C984" s="4"/>
      <c r="D984" s="4"/>
      <c r="E984" s="4"/>
      <c r="F984" s="4"/>
      <c r="G984" s="4"/>
      <c r="BB984" s="1"/>
    </row>
    <row r="985" spans="3:54">
      <c r="C985" s="4"/>
      <c r="D985" s="4"/>
      <c r="E985" s="4"/>
      <c r="F985" s="4"/>
      <c r="G985" s="4"/>
      <c r="BB985" s="1"/>
    </row>
    <row r="986" spans="3:54">
      <c r="C986" s="4"/>
      <c r="D986" s="4"/>
      <c r="E986" s="4"/>
      <c r="F986" s="4"/>
      <c r="G986" s="4"/>
      <c r="BB986" s="1"/>
    </row>
    <row r="987" spans="3:54">
      <c r="C987" s="4"/>
      <c r="D987" s="4"/>
      <c r="E987" s="4"/>
      <c r="F987" s="4"/>
      <c r="G987" s="4"/>
      <c r="BB987" s="1"/>
    </row>
    <row r="988" spans="3:54">
      <c r="C988" s="4"/>
      <c r="D988" s="4"/>
      <c r="E988" s="4"/>
      <c r="F988" s="4"/>
      <c r="G988" s="4"/>
      <c r="BB988" s="1"/>
    </row>
    <row r="989" spans="3:54">
      <c r="C989" s="4"/>
      <c r="D989" s="4"/>
      <c r="E989" s="4"/>
      <c r="F989" s="4"/>
      <c r="G989" s="4"/>
      <c r="BB989" s="1"/>
    </row>
    <row r="990" spans="3:54">
      <c r="C990" s="4"/>
      <c r="D990" s="4"/>
      <c r="E990" s="4"/>
      <c r="F990" s="4"/>
      <c r="G990" s="4"/>
      <c r="BB990" s="1"/>
    </row>
    <row r="991" spans="3:54">
      <c r="C991" s="4"/>
      <c r="D991" s="4"/>
      <c r="E991" s="4"/>
      <c r="F991" s="4"/>
      <c r="G991" s="4"/>
      <c r="BB991" s="1"/>
    </row>
    <row r="992" spans="3:54">
      <c r="C992" s="4"/>
      <c r="D992" s="4"/>
      <c r="E992" s="4"/>
      <c r="F992" s="4"/>
      <c r="G992" s="4"/>
      <c r="BB992" s="1"/>
    </row>
    <row r="993" spans="3:54">
      <c r="C993" s="4"/>
      <c r="D993" s="4"/>
      <c r="E993" s="4"/>
      <c r="F993" s="4"/>
      <c r="G993" s="4"/>
      <c r="BB993" s="1"/>
    </row>
    <row r="994" spans="3:54">
      <c r="C994" s="4"/>
      <c r="D994" s="4"/>
      <c r="E994" s="4"/>
      <c r="F994" s="4"/>
      <c r="G994" s="4"/>
      <c r="BB994" s="1"/>
    </row>
    <row r="995" spans="3:54">
      <c r="C995" s="4"/>
      <c r="D995" s="4"/>
      <c r="E995" s="4"/>
      <c r="F995" s="4"/>
      <c r="G995" s="4"/>
      <c r="BB995" s="1"/>
    </row>
    <row r="996" spans="3:54">
      <c r="C996" s="4"/>
      <c r="D996" s="4"/>
      <c r="E996" s="4"/>
      <c r="F996" s="4"/>
      <c r="G996" s="4"/>
      <c r="BB996" s="1"/>
    </row>
    <row r="997" spans="3:54">
      <c r="C997" s="4"/>
      <c r="D997" s="4"/>
      <c r="E997" s="4"/>
      <c r="F997" s="4"/>
      <c r="G997" s="4"/>
      <c r="BB997" s="1"/>
    </row>
    <row r="998" spans="3:54">
      <c r="C998" s="4"/>
      <c r="D998" s="4"/>
      <c r="E998" s="4"/>
      <c r="F998" s="4"/>
      <c r="G998" s="4"/>
      <c r="BB998" s="1"/>
    </row>
    <row r="999" spans="3:54">
      <c r="C999" s="4"/>
      <c r="D999" s="4"/>
      <c r="E999" s="4"/>
      <c r="F999" s="4"/>
      <c r="G999" s="4"/>
      <c r="BB999" s="1"/>
    </row>
    <row r="1000" spans="3:54">
      <c r="C1000" s="4"/>
      <c r="D1000" s="4"/>
      <c r="E1000" s="4"/>
      <c r="F1000" s="4"/>
      <c r="G1000" s="4"/>
      <c r="BB1000" s="1"/>
    </row>
    <row r="1001" spans="3:54">
      <c r="C1001" s="4"/>
      <c r="D1001" s="4"/>
      <c r="E1001" s="4"/>
      <c r="F1001" s="4"/>
      <c r="G1001" s="4"/>
      <c r="BB1001" s="1"/>
    </row>
    <row r="1002" spans="3:54">
      <c r="C1002" s="4"/>
      <c r="D1002" s="4"/>
      <c r="E1002" s="4"/>
      <c r="F1002" s="4"/>
      <c r="G1002" s="4"/>
      <c r="BB1002" s="1"/>
    </row>
    <row r="1003" spans="3:54">
      <c r="C1003" s="4"/>
      <c r="D1003" s="4"/>
      <c r="E1003" s="4"/>
      <c r="F1003" s="4"/>
      <c r="G1003" s="4"/>
      <c r="BB1003" s="1"/>
    </row>
    <row r="1004" spans="3:54">
      <c r="C1004" s="4"/>
      <c r="D1004" s="4"/>
      <c r="E1004" s="4"/>
      <c r="F1004" s="4"/>
      <c r="G1004" s="4"/>
      <c r="BB1004" s="1"/>
    </row>
    <row r="1005" spans="3:54">
      <c r="C1005" s="4"/>
      <c r="D1005" s="4"/>
      <c r="E1005" s="4"/>
      <c r="F1005" s="4"/>
      <c r="G1005" s="4"/>
      <c r="BB1005" s="1"/>
    </row>
    <row r="1006" spans="3:54">
      <c r="C1006" s="4"/>
      <c r="D1006" s="4"/>
      <c r="E1006" s="4"/>
      <c r="F1006" s="4"/>
      <c r="G1006" s="4"/>
      <c r="BB1006" s="1"/>
    </row>
    <row r="1007" spans="3:54">
      <c r="C1007" s="4"/>
      <c r="D1007" s="4"/>
      <c r="E1007" s="4"/>
      <c r="F1007" s="4"/>
      <c r="G1007" s="4"/>
      <c r="BB1007" s="1"/>
    </row>
    <row r="1008" spans="3:54">
      <c r="C1008" s="4"/>
      <c r="D1008" s="4"/>
      <c r="E1008" s="4"/>
      <c r="F1008" s="4"/>
      <c r="G1008" s="4"/>
      <c r="BB1008" s="1"/>
    </row>
    <row r="1009" spans="3:54">
      <c r="C1009" s="4"/>
      <c r="D1009" s="4"/>
      <c r="E1009" s="4"/>
      <c r="F1009" s="4"/>
      <c r="G1009" s="4"/>
      <c r="BB1009" s="1"/>
    </row>
    <row r="1010" spans="3:54">
      <c r="C1010" s="4"/>
      <c r="D1010" s="4"/>
      <c r="E1010" s="4"/>
      <c r="F1010" s="4"/>
      <c r="G1010" s="4"/>
      <c r="BB1010" s="1"/>
    </row>
    <row r="1011" spans="3:54">
      <c r="C1011" s="4"/>
      <c r="D1011" s="4"/>
      <c r="E1011" s="4"/>
      <c r="F1011" s="4"/>
      <c r="G1011" s="4"/>
      <c r="BB1011" s="1"/>
    </row>
    <row r="1012" spans="3:54">
      <c r="C1012" s="4"/>
      <c r="D1012" s="4"/>
      <c r="E1012" s="4"/>
      <c r="F1012" s="4"/>
      <c r="G1012" s="4"/>
      <c r="BB1012" s="1"/>
    </row>
    <row r="1013" spans="3:54">
      <c r="C1013" s="4"/>
      <c r="D1013" s="4"/>
      <c r="E1013" s="4"/>
      <c r="F1013" s="4"/>
      <c r="G1013" s="4"/>
      <c r="BB1013" s="1"/>
    </row>
    <row r="1014" spans="3:54">
      <c r="C1014" s="4"/>
      <c r="D1014" s="4"/>
      <c r="E1014" s="4"/>
      <c r="F1014" s="4"/>
      <c r="G1014" s="4"/>
      <c r="BB1014" s="1"/>
    </row>
    <row r="1015" spans="3:54">
      <c r="C1015" s="4"/>
      <c r="D1015" s="4"/>
      <c r="E1015" s="4"/>
      <c r="F1015" s="4"/>
      <c r="G1015" s="4"/>
      <c r="BB1015" s="1"/>
    </row>
    <row r="1016" spans="3:54">
      <c r="C1016" s="4"/>
      <c r="D1016" s="4"/>
      <c r="E1016" s="4"/>
      <c r="F1016" s="4"/>
      <c r="G1016" s="4"/>
      <c r="BB1016" s="1"/>
    </row>
    <row r="1017" spans="3:54">
      <c r="C1017" s="4"/>
      <c r="D1017" s="4"/>
      <c r="E1017" s="4"/>
      <c r="F1017" s="4"/>
      <c r="G1017" s="4"/>
      <c r="BB1017" s="1"/>
    </row>
    <row r="1018" spans="3:54">
      <c r="C1018" s="4"/>
      <c r="D1018" s="4"/>
      <c r="E1018" s="4"/>
      <c r="F1018" s="4"/>
      <c r="G1018" s="4"/>
      <c r="BB1018" s="1"/>
    </row>
    <row r="1019" spans="3:54">
      <c r="C1019" s="4"/>
      <c r="D1019" s="4"/>
      <c r="E1019" s="4"/>
      <c r="F1019" s="4"/>
      <c r="G1019" s="4"/>
      <c r="BB1019" s="1"/>
    </row>
    <row r="1020" spans="3:54">
      <c r="C1020" s="4"/>
      <c r="D1020" s="4"/>
      <c r="E1020" s="4"/>
      <c r="F1020" s="4"/>
      <c r="G1020" s="4"/>
      <c r="BB1020" s="1"/>
    </row>
    <row r="1021" spans="3:54">
      <c r="C1021" s="4"/>
      <c r="D1021" s="4"/>
      <c r="E1021" s="4"/>
      <c r="F1021" s="4"/>
      <c r="G1021" s="4"/>
      <c r="BB1021" s="1"/>
    </row>
    <row r="1022" spans="3:54">
      <c r="C1022" s="4"/>
      <c r="D1022" s="4"/>
      <c r="E1022" s="4"/>
      <c r="F1022" s="4"/>
      <c r="G1022" s="4"/>
      <c r="BB1022" s="1"/>
    </row>
    <row r="1023" spans="3:54">
      <c r="C1023" s="4"/>
      <c r="D1023" s="4"/>
      <c r="E1023" s="4"/>
      <c r="F1023" s="4"/>
      <c r="G1023" s="4"/>
      <c r="BB1023" s="1"/>
    </row>
    <row r="1024" spans="3:54">
      <c r="C1024" s="4"/>
      <c r="D1024" s="4"/>
      <c r="E1024" s="4"/>
      <c r="F1024" s="4"/>
      <c r="G1024" s="4"/>
      <c r="BB1024" s="1"/>
    </row>
    <row r="1025" spans="3:54">
      <c r="C1025" s="4"/>
      <c r="D1025" s="4"/>
      <c r="E1025" s="4"/>
      <c r="F1025" s="4"/>
      <c r="G1025" s="4"/>
      <c r="BB1025" s="1"/>
    </row>
    <row r="1026" spans="3:54">
      <c r="C1026" s="4"/>
      <c r="D1026" s="4"/>
      <c r="E1026" s="4"/>
      <c r="F1026" s="4"/>
      <c r="G1026" s="4"/>
      <c r="BB1026" s="1"/>
    </row>
    <row r="1027" spans="3:54">
      <c r="C1027" s="4"/>
      <c r="D1027" s="4"/>
      <c r="E1027" s="4"/>
      <c r="F1027" s="4"/>
      <c r="G1027" s="4"/>
      <c r="BB1027" s="1"/>
    </row>
    <row r="1028" spans="3:54">
      <c r="C1028" s="4"/>
      <c r="D1028" s="4"/>
      <c r="E1028" s="4"/>
      <c r="F1028" s="4"/>
      <c r="G1028" s="4"/>
      <c r="BB1028" s="1"/>
    </row>
    <row r="1029" spans="3:54">
      <c r="C1029" s="4"/>
      <c r="D1029" s="4"/>
      <c r="E1029" s="4"/>
      <c r="F1029" s="4"/>
      <c r="G1029" s="4"/>
      <c r="BB1029" s="1"/>
    </row>
    <row r="1030" spans="3:54">
      <c r="C1030" s="4"/>
      <c r="D1030" s="4"/>
      <c r="E1030" s="4"/>
      <c r="F1030" s="4"/>
      <c r="G1030" s="4"/>
      <c r="BB1030" s="1"/>
    </row>
    <row r="1031" spans="3:54">
      <c r="C1031" s="4"/>
      <c r="D1031" s="4"/>
      <c r="E1031" s="4"/>
      <c r="F1031" s="4"/>
      <c r="G1031" s="4"/>
      <c r="BB1031" s="1"/>
    </row>
    <row r="1032" spans="3:54">
      <c r="C1032" s="4"/>
      <c r="D1032" s="4"/>
      <c r="E1032" s="4"/>
      <c r="F1032" s="4"/>
      <c r="G1032" s="4"/>
      <c r="BB1032" s="1"/>
    </row>
    <row r="1033" spans="3:54">
      <c r="C1033" s="4"/>
      <c r="D1033" s="4"/>
      <c r="E1033" s="4"/>
      <c r="F1033" s="4"/>
      <c r="G1033" s="4"/>
      <c r="BB1033" s="1"/>
    </row>
    <row r="1034" spans="3:54">
      <c r="C1034" s="4"/>
      <c r="D1034" s="4"/>
      <c r="E1034" s="4"/>
      <c r="F1034" s="4"/>
      <c r="G1034" s="4"/>
      <c r="BB1034" s="1"/>
    </row>
    <row r="1035" spans="3:54">
      <c r="C1035" s="4"/>
      <c r="D1035" s="4"/>
      <c r="E1035" s="4"/>
      <c r="F1035" s="4"/>
      <c r="G1035" s="4"/>
      <c r="BB1035" s="1"/>
    </row>
    <row r="1036" spans="3:54">
      <c r="C1036" s="4"/>
      <c r="D1036" s="4"/>
      <c r="E1036" s="4"/>
      <c r="F1036" s="4"/>
      <c r="G1036" s="4"/>
      <c r="BB1036" s="1"/>
    </row>
    <row r="1037" spans="3:54">
      <c r="C1037" s="4"/>
      <c r="D1037" s="4"/>
      <c r="E1037" s="4"/>
      <c r="F1037" s="4"/>
      <c r="G1037" s="4"/>
      <c r="BB1037" s="1"/>
    </row>
    <row r="1038" spans="3:54">
      <c r="C1038" s="4"/>
      <c r="D1038" s="4"/>
      <c r="E1038" s="4"/>
      <c r="F1038" s="4"/>
      <c r="G1038" s="4"/>
      <c r="BB1038" s="1"/>
    </row>
    <row r="1039" spans="3:54">
      <c r="C1039" s="4"/>
      <c r="D1039" s="4"/>
      <c r="E1039" s="4"/>
      <c r="F1039" s="4"/>
      <c r="G1039" s="4"/>
      <c r="BB1039" s="1"/>
    </row>
    <row r="1040" spans="3:54">
      <c r="C1040" s="4"/>
      <c r="D1040" s="4"/>
      <c r="E1040" s="4"/>
      <c r="F1040" s="4"/>
      <c r="G1040" s="4"/>
      <c r="BB1040" s="1"/>
    </row>
    <row r="1041" spans="3:54">
      <c r="C1041" s="4"/>
      <c r="D1041" s="4"/>
      <c r="E1041" s="4"/>
      <c r="F1041" s="4"/>
      <c r="G1041" s="4"/>
      <c r="BB1041" s="1"/>
    </row>
    <row r="1042" spans="3:54">
      <c r="C1042" s="4"/>
      <c r="D1042" s="4"/>
      <c r="E1042" s="4"/>
      <c r="F1042" s="4"/>
      <c r="G1042" s="4"/>
      <c r="BB1042" s="1"/>
    </row>
    <row r="1043" spans="3:54">
      <c r="C1043" s="4"/>
      <c r="D1043" s="4"/>
      <c r="E1043" s="4"/>
      <c r="F1043" s="4"/>
      <c r="G1043" s="4"/>
      <c r="BB1043" s="1"/>
    </row>
    <row r="1044" spans="3:54">
      <c r="C1044" s="4"/>
      <c r="D1044" s="4"/>
      <c r="E1044" s="4"/>
      <c r="F1044" s="4"/>
      <c r="G1044" s="4"/>
      <c r="BB1044" s="1"/>
    </row>
    <row r="1045" spans="3:54">
      <c r="C1045" s="4"/>
      <c r="D1045" s="4"/>
      <c r="E1045" s="4"/>
      <c r="F1045" s="4"/>
      <c r="G1045" s="4"/>
      <c r="BB1045" s="1"/>
    </row>
    <row r="1046" spans="3:54">
      <c r="C1046" s="4"/>
      <c r="D1046" s="4"/>
      <c r="E1046" s="4"/>
      <c r="F1046" s="4"/>
      <c r="G1046" s="4"/>
      <c r="BB1046" s="1"/>
    </row>
    <row r="1047" spans="3:54">
      <c r="C1047" s="4"/>
      <c r="D1047" s="4"/>
      <c r="E1047" s="4"/>
      <c r="F1047" s="4"/>
      <c r="G1047" s="4"/>
      <c r="BB1047" s="1"/>
    </row>
    <row r="1048" spans="3:54">
      <c r="C1048" s="4"/>
      <c r="D1048" s="4"/>
      <c r="E1048" s="4"/>
      <c r="F1048" s="4"/>
      <c r="G1048" s="4"/>
      <c r="BB1048" s="1"/>
    </row>
    <row r="1049" spans="3:54">
      <c r="C1049" s="4"/>
      <c r="D1049" s="4"/>
      <c r="E1049" s="4"/>
      <c r="F1049" s="4"/>
      <c r="G1049" s="4"/>
      <c r="BB1049" s="1"/>
    </row>
    <row r="1050" spans="3:54">
      <c r="C1050" s="4"/>
      <c r="D1050" s="4"/>
      <c r="E1050" s="4"/>
      <c r="F1050" s="4"/>
      <c r="G1050" s="4"/>
      <c r="BB1050" s="1"/>
    </row>
    <row r="1051" spans="3:54">
      <c r="C1051" s="4"/>
      <c r="D1051" s="4"/>
      <c r="E1051" s="4"/>
      <c r="F1051" s="4"/>
      <c r="G1051" s="4"/>
      <c r="BB1051" s="1"/>
    </row>
    <row r="1052" spans="3:54">
      <c r="C1052" s="4"/>
      <c r="D1052" s="4"/>
      <c r="E1052" s="4"/>
      <c r="F1052" s="4"/>
      <c r="G1052" s="4"/>
      <c r="BB1052" s="1"/>
    </row>
    <row r="1053" spans="3:54">
      <c r="C1053" s="4"/>
      <c r="D1053" s="4"/>
      <c r="E1053" s="4"/>
      <c r="F1053" s="4"/>
      <c r="G1053" s="4"/>
      <c r="BB1053" s="1"/>
    </row>
    <row r="1054" spans="3:54">
      <c r="C1054" s="4"/>
      <c r="D1054" s="4"/>
      <c r="E1054" s="4"/>
      <c r="F1054" s="4"/>
      <c r="G1054" s="4"/>
      <c r="BB1054" s="1"/>
    </row>
    <row r="1055" spans="3:54">
      <c r="C1055" s="4"/>
      <c r="D1055" s="4"/>
      <c r="E1055" s="4"/>
      <c r="F1055" s="4"/>
      <c r="G1055" s="4"/>
      <c r="BB1055" s="1"/>
    </row>
    <row r="1056" spans="3:54">
      <c r="C1056" s="4"/>
      <c r="D1056" s="4"/>
      <c r="E1056" s="4"/>
      <c r="F1056" s="4"/>
      <c r="G1056" s="4"/>
      <c r="BB1056" s="1"/>
    </row>
    <row r="1057" spans="3:54">
      <c r="C1057" s="4"/>
      <c r="D1057" s="4"/>
      <c r="E1057" s="4"/>
      <c r="F1057" s="4"/>
      <c r="G1057" s="4"/>
      <c r="BB1057" s="1"/>
    </row>
    <row r="1058" spans="3:54">
      <c r="C1058" s="4"/>
      <c r="D1058" s="4"/>
      <c r="E1058" s="4"/>
      <c r="F1058" s="4"/>
      <c r="G1058" s="4"/>
      <c r="BB1058" s="1"/>
    </row>
    <row r="1059" spans="3:54">
      <c r="C1059" s="4"/>
      <c r="D1059" s="4"/>
      <c r="E1059" s="4"/>
      <c r="F1059" s="4"/>
      <c r="G1059" s="4"/>
      <c r="BB1059" s="1"/>
    </row>
    <row r="1060" spans="3:54">
      <c r="C1060" s="4"/>
      <c r="D1060" s="4"/>
      <c r="E1060" s="4"/>
      <c r="F1060" s="4"/>
      <c r="G1060" s="4"/>
      <c r="BB1060" s="1"/>
    </row>
    <row r="1061" spans="3:54">
      <c r="C1061" s="4"/>
      <c r="D1061" s="4"/>
      <c r="E1061" s="4"/>
      <c r="F1061" s="4"/>
      <c r="G1061" s="4"/>
      <c r="BB1061" s="1"/>
    </row>
    <row r="1062" spans="3:54">
      <c r="C1062" s="4"/>
      <c r="D1062" s="4"/>
      <c r="E1062" s="4"/>
      <c r="F1062" s="4"/>
      <c r="G1062" s="4"/>
      <c r="BB1062" s="1"/>
    </row>
    <row r="1063" spans="3:54">
      <c r="C1063" s="4"/>
      <c r="D1063" s="4"/>
      <c r="E1063" s="4"/>
      <c r="F1063" s="4"/>
      <c r="G1063" s="4"/>
      <c r="BB1063" s="1"/>
    </row>
    <row r="1064" spans="3:54">
      <c r="C1064" s="4"/>
      <c r="D1064" s="4"/>
      <c r="E1064" s="4"/>
      <c r="F1064" s="4"/>
      <c r="G1064" s="4"/>
      <c r="BB1064" s="1"/>
    </row>
    <row r="1065" spans="3:54">
      <c r="C1065" s="4"/>
      <c r="D1065" s="4"/>
      <c r="E1065" s="4"/>
      <c r="F1065" s="4"/>
      <c r="G1065" s="4"/>
      <c r="BB1065" s="1"/>
    </row>
    <row r="1066" spans="3:54">
      <c r="C1066" s="4"/>
      <c r="D1066" s="4"/>
      <c r="E1066" s="4"/>
      <c r="F1066" s="4"/>
      <c r="G1066" s="4"/>
      <c r="BB1066" s="1"/>
    </row>
    <row r="1067" spans="3:54">
      <c r="C1067" s="4"/>
      <c r="D1067" s="4"/>
      <c r="E1067" s="4"/>
      <c r="F1067" s="4"/>
      <c r="G1067" s="4"/>
      <c r="BB1067" s="1"/>
    </row>
    <row r="1068" spans="3:54">
      <c r="C1068" s="4"/>
      <c r="D1068" s="4"/>
      <c r="E1068" s="4"/>
      <c r="F1068" s="4"/>
      <c r="G1068" s="4"/>
      <c r="BB1068" s="1"/>
    </row>
    <row r="1069" spans="3:54">
      <c r="C1069" s="4"/>
      <c r="D1069" s="4"/>
      <c r="E1069" s="4"/>
      <c r="F1069" s="4"/>
      <c r="G1069" s="4"/>
      <c r="BB1069" s="1"/>
    </row>
    <row r="1070" spans="3:54">
      <c r="C1070" s="4"/>
      <c r="D1070" s="4"/>
      <c r="E1070" s="4"/>
      <c r="F1070" s="4"/>
      <c r="G1070" s="4"/>
      <c r="BB1070" s="1"/>
    </row>
    <row r="1071" spans="3:54">
      <c r="C1071" s="4"/>
      <c r="D1071" s="4"/>
      <c r="E1071" s="4"/>
      <c r="F1071" s="4"/>
      <c r="G1071" s="4"/>
      <c r="BB1071" s="1"/>
    </row>
    <row r="1072" spans="3:54">
      <c r="C1072" s="4"/>
      <c r="D1072" s="4"/>
      <c r="E1072" s="4"/>
      <c r="F1072" s="4"/>
      <c r="G1072" s="4"/>
      <c r="BB1072" s="1"/>
    </row>
    <row r="1073" spans="3:54">
      <c r="C1073" s="4"/>
      <c r="D1073" s="4"/>
      <c r="E1073" s="4"/>
      <c r="F1073" s="4"/>
      <c r="G1073" s="4"/>
      <c r="BB1073" s="1"/>
    </row>
    <row r="1074" spans="3:54">
      <c r="C1074" s="4"/>
      <c r="D1074" s="4"/>
      <c r="E1074" s="4"/>
      <c r="F1074" s="4"/>
      <c r="G1074" s="4"/>
      <c r="BB1074" s="1"/>
    </row>
    <row r="1075" spans="3:54">
      <c r="C1075" s="4"/>
      <c r="D1075" s="4"/>
      <c r="E1075" s="4"/>
      <c r="F1075" s="4"/>
      <c r="G1075" s="4"/>
      <c r="BB1075" s="1"/>
    </row>
    <row r="1076" spans="3:54">
      <c r="C1076" s="4"/>
      <c r="D1076" s="4"/>
      <c r="E1076" s="4"/>
      <c r="F1076" s="4"/>
      <c r="G1076" s="4"/>
      <c r="BB1076" s="1"/>
    </row>
    <row r="1077" spans="3:54">
      <c r="C1077" s="4"/>
      <c r="D1077" s="4"/>
      <c r="E1077" s="4"/>
      <c r="F1077" s="4"/>
      <c r="G1077" s="4"/>
      <c r="BB1077" s="1"/>
    </row>
    <row r="1078" spans="3:54">
      <c r="C1078" s="4"/>
      <c r="D1078" s="4"/>
      <c r="E1078" s="4"/>
      <c r="F1078" s="4"/>
      <c r="G1078" s="4"/>
      <c r="BB1078" s="1"/>
    </row>
    <row r="1079" spans="3:54">
      <c r="C1079" s="4"/>
      <c r="D1079" s="4"/>
      <c r="E1079" s="4"/>
      <c r="F1079" s="4"/>
      <c r="G1079" s="4"/>
      <c r="BB1079" s="1"/>
    </row>
    <row r="1080" spans="3:54">
      <c r="C1080" s="4"/>
      <c r="D1080" s="4"/>
      <c r="E1080" s="4"/>
      <c r="F1080" s="4"/>
      <c r="G1080" s="4"/>
      <c r="BB1080" s="1"/>
    </row>
    <row r="1081" spans="3:54">
      <c r="C1081" s="4"/>
      <c r="D1081" s="4"/>
      <c r="E1081" s="4"/>
      <c r="F1081" s="4"/>
      <c r="G1081" s="4"/>
      <c r="BB1081" s="1"/>
    </row>
    <row r="1082" spans="3:54">
      <c r="C1082" s="4"/>
      <c r="D1082" s="4"/>
      <c r="E1082" s="4"/>
      <c r="F1082" s="4"/>
      <c r="G1082" s="4"/>
      <c r="BB1082" s="1"/>
    </row>
    <row r="1083" spans="3:54">
      <c r="C1083" s="4"/>
      <c r="D1083" s="4"/>
      <c r="E1083" s="4"/>
      <c r="F1083" s="4"/>
      <c r="G1083" s="4"/>
      <c r="BB1083" s="1"/>
    </row>
    <row r="1084" spans="3:54">
      <c r="C1084" s="4"/>
      <c r="D1084" s="4"/>
      <c r="E1084" s="4"/>
      <c r="F1084" s="4"/>
      <c r="G1084" s="4"/>
      <c r="BB1084" s="1"/>
    </row>
    <row r="1085" spans="3:54">
      <c r="C1085" s="4"/>
      <c r="D1085" s="4"/>
      <c r="E1085" s="4"/>
      <c r="F1085" s="4"/>
      <c r="G1085" s="4"/>
      <c r="BB1085" s="1"/>
    </row>
    <row r="1086" spans="3:54">
      <c r="C1086" s="4"/>
      <c r="D1086" s="4"/>
      <c r="E1086" s="4"/>
      <c r="F1086" s="4"/>
      <c r="G1086" s="4"/>
      <c r="BB1086" s="1"/>
    </row>
    <row r="1087" spans="3:54">
      <c r="C1087" s="4"/>
      <c r="D1087" s="4"/>
      <c r="E1087" s="4"/>
      <c r="F1087" s="4"/>
      <c r="G1087" s="4"/>
      <c r="BB1087" s="1"/>
    </row>
    <row r="1088" spans="3:54">
      <c r="C1088" s="4"/>
      <c r="D1088" s="4"/>
      <c r="E1088" s="4"/>
      <c r="F1088" s="4"/>
      <c r="G1088" s="4"/>
      <c r="BB1088" s="1"/>
    </row>
    <row r="1089" spans="3:54">
      <c r="C1089" s="4"/>
      <c r="D1089" s="4"/>
      <c r="E1089" s="4"/>
      <c r="F1089" s="4"/>
      <c r="G1089" s="4"/>
      <c r="BB1089" s="1"/>
    </row>
    <row r="1090" spans="3:54">
      <c r="C1090" s="4"/>
      <c r="D1090" s="4"/>
      <c r="E1090" s="4"/>
      <c r="F1090" s="4"/>
      <c r="G1090" s="4"/>
      <c r="BB1090" s="1"/>
    </row>
    <row r="1091" spans="3:54">
      <c r="C1091" s="4"/>
      <c r="D1091" s="4"/>
      <c r="E1091" s="4"/>
      <c r="F1091" s="4"/>
      <c r="G1091" s="4"/>
      <c r="BB1091" s="1"/>
    </row>
    <row r="1092" spans="3:54">
      <c r="C1092" s="4"/>
      <c r="D1092" s="4"/>
      <c r="E1092" s="4"/>
      <c r="F1092" s="4"/>
      <c r="G1092" s="4"/>
      <c r="BB1092" s="1"/>
    </row>
    <row r="1093" spans="3:54">
      <c r="C1093" s="4"/>
      <c r="D1093" s="4"/>
      <c r="E1093" s="4"/>
      <c r="F1093" s="4"/>
      <c r="G1093" s="4"/>
      <c r="BB1093" s="1"/>
    </row>
    <row r="1094" spans="3:54">
      <c r="C1094" s="4"/>
      <c r="D1094" s="4"/>
      <c r="E1094" s="4"/>
      <c r="F1094" s="4"/>
      <c r="G1094" s="4"/>
      <c r="BB1094" s="1"/>
    </row>
    <row r="1095" spans="3:54">
      <c r="C1095" s="4"/>
      <c r="D1095" s="4"/>
      <c r="E1095" s="4"/>
      <c r="F1095" s="4"/>
      <c r="G1095" s="4"/>
      <c r="BB1095" s="1"/>
    </row>
    <row r="1096" spans="3:54">
      <c r="C1096" s="4"/>
      <c r="D1096" s="4"/>
      <c r="E1096" s="4"/>
      <c r="F1096" s="4"/>
      <c r="G1096" s="4"/>
      <c r="BB1096" s="1"/>
    </row>
    <row r="1097" spans="3:54">
      <c r="C1097" s="4"/>
      <c r="D1097" s="4"/>
      <c r="E1097" s="4"/>
      <c r="F1097" s="4"/>
      <c r="G1097" s="4"/>
      <c r="BB1097" s="1"/>
    </row>
    <row r="1098" spans="3:54">
      <c r="C1098" s="4"/>
      <c r="D1098" s="4"/>
      <c r="E1098" s="4"/>
      <c r="F1098" s="4"/>
      <c r="G1098" s="4"/>
      <c r="BB1098" s="1"/>
    </row>
    <row r="1099" spans="3:54">
      <c r="C1099" s="4"/>
      <c r="D1099" s="4"/>
      <c r="E1099" s="4"/>
      <c r="F1099" s="4"/>
      <c r="G1099" s="4"/>
      <c r="BB1099" s="1"/>
    </row>
    <row r="1100" spans="3:54">
      <c r="C1100" s="4"/>
      <c r="D1100" s="4"/>
      <c r="E1100" s="4"/>
      <c r="F1100" s="4"/>
      <c r="G1100" s="4"/>
      <c r="BB1100" s="1"/>
    </row>
    <row r="1101" spans="3:54">
      <c r="C1101" s="4"/>
      <c r="D1101" s="4"/>
      <c r="E1101" s="4"/>
      <c r="F1101" s="4"/>
      <c r="G1101" s="4"/>
      <c r="BB1101" s="1"/>
    </row>
    <row r="1102" spans="3:54">
      <c r="C1102" s="4"/>
      <c r="D1102" s="4"/>
      <c r="E1102" s="4"/>
      <c r="F1102" s="4"/>
      <c r="G1102" s="4"/>
      <c r="BB1102" s="1"/>
    </row>
    <row r="1103" spans="3:54">
      <c r="C1103" s="4"/>
      <c r="D1103" s="4"/>
      <c r="E1103" s="4"/>
      <c r="F1103" s="4"/>
      <c r="G1103" s="4"/>
      <c r="BB1103" s="1"/>
    </row>
    <row r="1104" spans="3:54">
      <c r="C1104" s="4"/>
      <c r="D1104" s="4"/>
      <c r="E1104" s="4"/>
      <c r="F1104" s="4"/>
      <c r="G1104" s="4"/>
      <c r="BB1104" s="1"/>
    </row>
    <row r="1105" spans="3:54">
      <c r="C1105" s="4"/>
      <c r="D1105" s="4"/>
      <c r="E1105" s="4"/>
      <c r="F1105" s="4"/>
      <c r="G1105" s="4"/>
      <c r="BB1105" s="1"/>
    </row>
    <row r="1106" spans="3:54">
      <c r="C1106" s="4"/>
      <c r="D1106" s="4"/>
      <c r="E1106" s="4"/>
      <c r="F1106" s="4"/>
      <c r="G1106" s="4"/>
      <c r="BB1106" s="1"/>
    </row>
    <row r="1107" spans="3:54">
      <c r="C1107" s="4"/>
      <c r="D1107" s="4"/>
      <c r="E1107" s="4"/>
      <c r="F1107" s="4"/>
      <c r="G1107" s="4"/>
      <c r="BB1107" s="1"/>
    </row>
    <row r="1108" spans="3:54">
      <c r="C1108" s="4"/>
      <c r="D1108" s="4"/>
      <c r="E1108" s="4"/>
      <c r="F1108" s="4"/>
      <c r="G1108" s="4"/>
      <c r="BB1108" s="1"/>
    </row>
    <row r="1109" spans="3:54">
      <c r="C1109" s="4"/>
      <c r="D1109" s="4"/>
      <c r="E1109" s="4"/>
      <c r="F1109" s="4"/>
      <c r="G1109" s="4"/>
      <c r="BB1109" s="1"/>
    </row>
    <row r="1110" spans="3:54">
      <c r="C1110" s="4"/>
      <c r="D1110" s="4"/>
      <c r="E1110" s="4"/>
      <c r="F1110" s="4"/>
      <c r="G1110" s="4"/>
      <c r="BB1110" s="1"/>
    </row>
    <row r="1111" spans="3:54">
      <c r="C1111" s="4"/>
      <c r="D1111" s="4"/>
      <c r="E1111" s="4"/>
      <c r="F1111" s="4"/>
      <c r="G1111" s="4"/>
      <c r="BB1111" s="1"/>
    </row>
    <row r="1112" spans="3:54">
      <c r="C1112" s="4"/>
      <c r="D1112" s="4"/>
      <c r="E1112" s="4"/>
      <c r="F1112" s="4"/>
      <c r="G1112" s="4"/>
      <c r="BB1112" s="1"/>
    </row>
    <row r="1113" spans="3:54">
      <c r="C1113" s="4"/>
      <c r="D1113" s="4"/>
      <c r="E1113" s="4"/>
      <c r="F1113" s="4"/>
      <c r="G1113" s="4"/>
      <c r="BB1113" s="1"/>
    </row>
    <row r="1114" spans="3:54">
      <c r="C1114" s="4"/>
      <c r="D1114" s="4"/>
      <c r="E1114" s="4"/>
      <c r="F1114" s="4"/>
      <c r="G1114" s="4"/>
      <c r="BB1114" s="1"/>
    </row>
    <row r="1115" spans="3:54">
      <c r="C1115" s="4"/>
      <c r="D1115" s="4"/>
      <c r="E1115" s="4"/>
      <c r="F1115" s="4"/>
      <c r="G1115" s="4"/>
      <c r="BB1115" s="1"/>
    </row>
    <row r="1116" spans="3:54">
      <c r="C1116" s="4"/>
      <c r="D1116" s="4"/>
      <c r="E1116" s="4"/>
      <c r="F1116" s="4"/>
      <c r="G1116" s="4"/>
      <c r="BB1116" s="1"/>
    </row>
    <row r="1117" spans="3:54">
      <c r="C1117" s="4"/>
      <c r="D1117" s="4"/>
      <c r="E1117" s="4"/>
      <c r="F1117" s="4"/>
      <c r="G1117" s="4"/>
      <c r="BB1117" s="1"/>
    </row>
    <row r="1118" spans="3:54">
      <c r="C1118" s="4"/>
      <c r="D1118" s="4"/>
      <c r="E1118" s="4"/>
      <c r="F1118" s="4"/>
      <c r="G1118" s="4"/>
      <c r="BB1118" s="1"/>
    </row>
    <row r="1119" spans="3:54">
      <c r="C1119" s="4"/>
      <c r="D1119" s="4"/>
      <c r="E1119" s="4"/>
      <c r="F1119" s="4"/>
      <c r="G1119" s="4"/>
      <c r="BB1119" s="1"/>
    </row>
    <row r="1120" spans="3:54">
      <c r="C1120" s="4"/>
      <c r="D1120" s="4"/>
      <c r="E1120" s="4"/>
      <c r="F1120" s="4"/>
      <c r="G1120" s="4"/>
      <c r="BB1120" s="1"/>
    </row>
    <row r="1121" spans="3:54">
      <c r="C1121" s="4"/>
      <c r="D1121" s="4"/>
      <c r="E1121" s="4"/>
      <c r="F1121" s="4"/>
      <c r="G1121" s="4"/>
      <c r="BB1121" s="1"/>
    </row>
    <row r="1122" spans="3:54">
      <c r="C1122" s="4"/>
      <c r="D1122" s="4"/>
      <c r="E1122" s="4"/>
      <c r="F1122" s="4"/>
      <c r="G1122" s="4"/>
      <c r="BB1122" s="1"/>
    </row>
    <row r="1123" spans="3:54">
      <c r="C1123" s="4"/>
      <c r="D1123" s="4"/>
      <c r="E1123" s="4"/>
      <c r="F1123" s="4"/>
      <c r="G1123" s="4"/>
      <c r="BB1123" s="1"/>
    </row>
    <row r="1124" spans="3:54">
      <c r="C1124" s="4"/>
      <c r="D1124" s="4"/>
      <c r="E1124" s="4"/>
      <c r="F1124" s="4"/>
      <c r="G1124" s="4"/>
      <c r="BB1124" s="1"/>
    </row>
    <row r="1125" spans="3:54">
      <c r="C1125" s="4"/>
      <c r="D1125" s="4"/>
      <c r="E1125" s="4"/>
      <c r="F1125" s="4"/>
      <c r="G1125" s="4"/>
      <c r="BB1125" s="1"/>
    </row>
    <row r="1126" spans="3:54">
      <c r="C1126" s="4"/>
      <c r="D1126" s="4"/>
      <c r="E1126" s="4"/>
      <c r="F1126" s="4"/>
      <c r="G1126" s="4"/>
      <c r="BB1126" s="1"/>
    </row>
    <row r="1127" spans="3:54">
      <c r="C1127" s="4"/>
      <c r="D1127" s="4"/>
      <c r="E1127" s="4"/>
      <c r="F1127" s="4"/>
      <c r="G1127" s="4"/>
      <c r="BB1127" s="1"/>
    </row>
    <row r="1128" spans="3:54">
      <c r="C1128" s="4"/>
      <c r="D1128" s="4"/>
      <c r="E1128" s="4"/>
      <c r="F1128" s="4"/>
      <c r="G1128" s="4"/>
      <c r="BB1128" s="1"/>
    </row>
    <row r="1129" spans="3:54">
      <c r="C1129" s="4"/>
      <c r="D1129" s="4"/>
      <c r="E1129" s="4"/>
      <c r="F1129" s="4"/>
      <c r="G1129" s="4"/>
      <c r="BB1129" s="1"/>
    </row>
    <row r="1130" spans="3:54">
      <c r="C1130" s="4"/>
      <c r="D1130" s="4"/>
      <c r="E1130" s="4"/>
      <c r="F1130" s="4"/>
      <c r="G1130" s="4"/>
      <c r="BB1130" s="1"/>
    </row>
    <row r="1131" spans="3:54">
      <c r="C1131" s="4"/>
      <c r="D1131" s="4"/>
      <c r="E1131" s="4"/>
      <c r="F1131" s="4"/>
      <c r="G1131" s="4"/>
      <c r="BB1131" s="1"/>
    </row>
    <row r="1132" spans="3:54">
      <c r="C1132" s="4"/>
      <c r="D1132" s="4"/>
      <c r="E1132" s="4"/>
      <c r="F1132" s="4"/>
      <c r="G1132" s="4"/>
      <c r="BB1132" s="1"/>
    </row>
    <row r="1133" spans="3:54">
      <c r="C1133" s="4"/>
      <c r="D1133" s="4"/>
      <c r="E1133" s="4"/>
      <c r="F1133" s="4"/>
      <c r="G1133" s="4"/>
      <c r="BB1133" s="1"/>
    </row>
    <row r="1134" spans="3:54">
      <c r="C1134" s="4"/>
      <c r="D1134" s="4"/>
      <c r="E1134" s="4"/>
      <c r="F1134" s="4"/>
      <c r="G1134" s="4"/>
      <c r="BB1134" s="1"/>
    </row>
    <row r="1135" spans="3:54">
      <c r="C1135" s="4"/>
      <c r="D1135" s="4"/>
      <c r="E1135" s="4"/>
      <c r="F1135" s="4"/>
      <c r="G1135" s="4"/>
      <c r="BB1135" s="1"/>
    </row>
    <row r="1136" spans="3:54">
      <c r="C1136" s="4"/>
      <c r="D1136" s="4"/>
      <c r="E1136" s="4"/>
      <c r="F1136" s="4"/>
      <c r="G1136" s="4"/>
      <c r="BB1136" s="1"/>
    </row>
    <row r="1137" spans="3:54">
      <c r="C1137" s="4"/>
      <c r="D1137" s="4"/>
      <c r="E1137" s="4"/>
      <c r="F1137" s="4"/>
      <c r="G1137" s="4"/>
      <c r="BB1137" s="1"/>
    </row>
    <row r="1138" spans="3:54">
      <c r="C1138" s="4"/>
      <c r="D1138" s="4"/>
      <c r="E1138" s="4"/>
      <c r="F1138" s="4"/>
      <c r="G1138" s="4"/>
      <c r="BB1138" s="1"/>
    </row>
    <row r="1139" spans="3:54">
      <c r="C1139" s="4"/>
      <c r="D1139" s="4"/>
      <c r="E1139" s="4"/>
      <c r="F1139" s="4"/>
      <c r="G1139" s="4"/>
      <c r="BB1139" s="1"/>
    </row>
    <row r="1140" spans="3:54">
      <c r="C1140" s="4"/>
      <c r="D1140" s="4"/>
      <c r="E1140" s="4"/>
      <c r="F1140" s="4"/>
      <c r="G1140" s="4"/>
      <c r="BB1140" s="1"/>
    </row>
    <row r="1141" spans="3:54">
      <c r="C1141" s="4"/>
      <c r="D1141" s="4"/>
      <c r="E1141" s="4"/>
      <c r="F1141" s="4"/>
      <c r="G1141" s="4"/>
      <c r="BB1141" s="1"/>
    </row>
    <row r="1142" spans="3:54">
      <c r="C1142" s="4"/>
      <c r="D1142" s="4"/>
      <c r="E1142" s="4"/>
      <c r="F1142" s="4"/>
      <c r="G1142" s="4"/>
      <c r="BB1142" s="1"/>
    </row>
    <row r="1143" spans="3:54">
      <c r="C1143" s="4"/>
      <c r="D1143" s="4"/>
      <c r="E1143" s="4"/>
      <c r="F1143" s="4"/>
      <c r="G1143" s="4"/>
      <c r="BB1143" s="1"/>
    </row>
    <row r="1144" spans="3:54">
      <c r="C1144" s="4"/>
      <c r="D1144" s="4"/>
      <c r="E1144" s="4"/>
      <c r="F1144" s="4"/>
      <c r="G1144" s="4"/>
      <c r="BB1144" s="1"/>
    </row>
    <row r="1145" spans="3:54">
      <c r="C1145" s="4"/>
      <c r="D1145" s="4"/>
      <c r="E1145" s="4"/>
      <c r="F1145" s="4"/>
      <c r="G1145" s="4"/>
      <c r="BB1145" s="1"/>
    </row>
    <row r="1146" spans="3:54">
      <c r="C1146" s="4"/>
      <c r="D1146" s="4"/>
      <c r="E1146" s="4"/>
      <c r="F1146" s="4"/>
      <c r="G1146" s="4"/>
      <c r="BB1146" s="1"/>
    </row>
    <row r="1147" spans="3:54">
      <c r="C1147" s="4"/>
      <c r="D1147" s="4"/>
      <c r="E1147" s="4"/>
      <c r="F1147" s="4"/>
      <c r="G1147" s="4"/>
      <c r="BB1147" s="1"/>
    </row>
    <row r="1148" spans="3:54">
      <c r="C1148" s="4"/>
      <c r="D1148" s="4"/>
      <c r="E1148" s="4"/>
      <c r="F1148" s="4"/>
      <c r="G1148" s="4"/>
      <c r="BB1148" s="1"/>
    </row>
    <row r="1149" spans="3:54">
      <c r="C1149" s="4"/>
      <c r="D1149" s="4"/>
      <c r="E1149" s="4"/>
      <c r="F1149" s="4"/>
      <c r="G1149" s="4"/>
      <c r="BB1149" s="1"/>
    </row>
    <row r="1150" spans="3:54">
      <c r="C1150" s="4"/>
      <c r="D1150" s="4"/>
      <c r="E1150" s="4"/>
      <c r="F1150" s="4"/>
      <c r="G1150" s="4"/>
      <c r="BB1150" s="1"/>
    </row>
    <row r="1151" spans="3:54">
      <c r="C1151" s="4"/>
      <c r="D1151" s="4"/>
      <c r="E1151" s="4"/>
      <c r="F1151" s="4"/>
      <c r="G1151" s="4"/>
      <c r="BB1151" s="1"/>
    </row>
    <row r="1152" spans="3:54">
      <c r="C1152" s="4"/>
      <c r="D1152" s="4"/>
      <c r="E1152" s="4"/>
      <c r="F1152" s="4"/>
      <c r="G1152" s="4"/>
      <c r="BB1152" s="1"/>
    </row>
    <row r="1153" spans="3:54">
      <c r="C1153" s="4"/>
      <c r="D1153" s="4"/>
      <c r="E1153" s="4"/>
      <c r="F1153" s="4"/>
      <c r="G1153" s="4"/>
      <c r="BB1153" s="1"/>
    </row>
    <row r="1154" spans="3:54">
      <c r="C1154" s="4"/>
      <c r="D1154" s="4"/>
      <c r="E1154" s="4"/>
      <c r="F1154" s="4"/>
      <c r="G1154" s="4"/>
      <c r="BB1154" s="1"/>
    </row>
    <row r="1155" spans="3:54">
      <c r="C1155" s="4"/>
      <c r="D1155" s="4"/>
      <c r="E1155" s="4"/>
      <c r="F1155" s="4"/>
      <c r="G1155" s="4"/>
      <c r="BB1155" s="1"/>
    </row>
    <row r="1156" spans="3:54">
      <c r="C1156" s="4"/>
      <c r="D1156" s="4"/>
      <c r="E1156" s="4"/>
      <c r="F1156" s="4"/>
      <c r="G1156" s="4"/>
      <c r="BB1156" s="1"/>
    </row>
    <row r="1157" spans="3:54">
      <c r="C1157" s="4"/>
      <c r="D1157" s="4"/>
      <c r="E1157" s="4"/>
      <c r="F1157" s="4"/>
      <c r="G1157" s="4"/>
      <c r="BB1157" s="1"/>
    </row>
    <row r="1158" spans="3:54">
      <c r="C1158" s="4"/>
      <c r="D1158" s="4"/>
      <c r="E1158" s="4"/>
      <c r="F1158" s="4"/>
      <c r="G1158" s="4"/>
      <c r="BB1158" s="1"/>
    </row>
    <row r="1159" spans="3:54">
      <c r="C1159" s="4"/>
      <c r="D1159" s="4"/>
      <c r="E1159" s="4"/>
      <c r="F1159" s="4"/>
      <c r="G1159" s="4"/>
      <c r="BB1159" s="1"/>
    </row>
    <row r="1160" spans="3:54">
      <c r="C1160" s="4"/>
      <c r="D1160" s="4"/>
      <c r="E1160" s="4"/>
      <c r="F1160" s="4"/>
      <c r="G1160" s="4"/>
      <c r="BB1160" s="1"/>
    </row>
    <row r="1161" spans="3:54">
      <c r="C1161" s="4"/>
      <c r="D1161" s="4"/>
      <c r="E1161" s="4"/>
      <c r="F1161" s="4"/>
      <c r="G1161" s="4"/>
      <c r="BB1161" s="1"/>
    </row>
    <row r="1162" spans="3:54">
      <c r="C1162" s="4"/>
      <c r="D1162" s="4"/>
      <c r="E1162" s="4"/>
      <c r="F1162" s="4"/>
      <c r="G1162" s="4"/>
      <c r="BB1162" s="1"/>
    </row>
    <row r="1163" spans="3:54">
      <c r="C1163" s="4"/>
      <c r="D1163" s="4"/>
      <c r="E1163" s="4"/>
      <c r="F1163" s="4"/>
      <c r="G1163" s="4"/>
      <c r="BB1163" s="1"/>
    </row>
    <row r="1164" spans="3:54">
      <c r="C1164" s="4"/>
      <c r="D1164" s="4"/>
      <c r="E1164" s="4"/>
      <c r="F1164" s="4"/>
      <c r="G1164" s="4"/>
      <c r="BB1164" s="1"/>
    </row>
    <row r="1165" spans="3:54">
      <c r="C1165" s="4"/>
      <c r="D1165" s="4"/>
      <c r="E1165" s="4"/>
      <c r="F1165" s="4"/>
      <c r="G1165" s="4"/>
      <c r="BB1165" s="1"/>
    </row>
    <row r="1166" spans="3:54">
      <c r="C1166" s="4"/>
      <c r="D1166" s="4"/>
      <c r="E1166" s="4"/>
      <c r="F1166" s="4"/>
      <c r="G1166" s="4"/>
      <c r="BB1166" s="1"/>
    </row>
    <row r="1167" spans="3:54">
      <c r="C1167" s="4"/>
      <c r="D1167" s="4"/>
      <c r="E1167" s="4"/>
      <c r="F1167" s="4"/>
      <c r="G1167" s="4"/>
      <c r="BB1167" s="1"/>
    </row>
    <row r="1168" spans="3:54">
      <c r="C1168" s="4"/>
      <c r="D1168" s="4"/>
      <c r="E1168" s="4"/>
      <c r="F1168" s="4"/>
      <c r="G1168" s="4"/>
      <c r="BB1168" s="1"/>
    </row>
    <row r="1169" spans="3:54">
      <c r="C1169" s="4"/>
      <c r="D1169" s="4"/>
      <c r="E1169" s="4"/>
      <c r="F1169" s="4"/>
      <c r="G1169" s="4"/>
      <c r="BB1169" s="1"/>
    </row>
    <row r="1170" spans="3:54">
      <c r="C1170" s="4"/>
      <c r="D1170" s="4"/>
      <c r="E1170" s="4"/>
      <c r="F1170" s="4"/>
      <c r="G1170" s="4"/>
      <c r="BB1170" s="1"/>
    </row>
    <row r="1171" spans="3:54">
      <c r="C1171" s="4"/>
      <c r="D1171" s="4"/>
      <c r="E1171" s="4"/>
      <c r="F1171" s="4"/>
      <c r="G1171" s="4"/>
      <c r="BB1171" s="1"/>
    </row>
    <row r="1172" spans="3:54">
      <c r="C1172" s="4"/>
      <c r="D1172" s="4"/>
      <c r="E1172" s="4"/>
      <c r="F1172" s="4"/>
      <c r="G1172" s="4"/>
      <c r="BB1172" s="1"/>
    </row>
    <row r="1173" spans="3:54">
      <c r="C1173" s="4"/>
      <c r="D1173" s="4"/>
      <c r="E1173" s="4"/>
      <c r="F1173" s="4"/>
      <c r="G1173" s="4"/>
      <c r="BB1173" s="1"/>
    </row>
    <row r="1174" spans="3:54">
      <c r="C1174" s="4"/>
      <c r="D1174" s="4"/>
      <c r="E1174" s="4"/>
      <c r="F1174" s="4"/>
      <c r="G1174" s="4"/>
      <c r="BB1174" s="1"/>
    </row>
    <row r="1175" spans="3:54">
      <c r="C1175" s="4"/>
      <c r="D1175" s="4"/>
      <c r="E1175" s="4"/>
      <c r="F1175" s="4"/>
      <c r="G1175" s="4"/>
      <c r="BB1175" s="1"/>
    </row>
    <row r="1176" spans="3:54">
      <c r="C1176" s="4"/>
      <c r="D1176" s="4"/>
      <c r="E1176" s="4"/>
      <c r="F1176" s="4"/>
      <c r="G1176" s="4"/>
      <c r="BB1176" s="1"/>
    </row>
    <row r="1177" spans="3:54">
      <c r="C1177" s="4"/>
      <c r="D1177" s="4"/>
      <c r="E1177" s="4"/>
      <c r="F1177" s="4"/>
      <c r="G1177" s="4"/>
      <c r="BB1177" s="1"/>
    </row>
    <row r="1178" spans="3:54">
      <c r="C1178" s="4"/>
      <c r="D1178" s="4"/>
      <c r="E1178" s="4"/>
      <c r="F1178" s="4"/>
      <c r="G1178" s="4"/>
      <c r="BB1178" s="1"/>
    </row>
    <row r="1179" spans="3:54">
      <c r="C1179" s="4"/>
      <c r="D1179" s="4"/>
      <c r="E1179" s="4"/>
      <c r="F1179" s="4"/>
      <c r="G1179" s="4"/>
      <c r="BB1179" s="1"/>
    </row>
    <row r="1180" spans="3:54">
      <c r="C1180" s="4"/>
      <c r="D1180" s="4"/>
      <c r="E1180" s="4"/>
      <c r="F1180" s="4"/>
      <c r="G1180" s="4"/>
      <c r="BB1180" s="1"/>
    </row>
    <row r="1181" spans="3:54">
      <c r="C1181" s="4"/>
      <c r="D1181" s="4"/>
      <c r="E1181" s="4"/>
      <c r="F1181" s="4"/>
      <c r="G1181" s="4"/>
      <c r="BB1181" s="1"/>
    </row>
    <row r="1182" spans="3:54">
      <c r="C1182" s="4"/>
      <c r="D1182" s="4"/>
      <c r="E1182" s="4"/>
      <c r="F1182" s="4"/>
      <c r="G1182" s="4"/>
      <c r="BB1182" s="1"/>
    </row>
    <row r="1183" spans="3:54">
      <c r="C1183" s="4"/>
      <c r="D1183" s="4"/>
      <c r="E1183" s="4"/>
      <c r="F1183" s="4"/>
      <c r="G1183" s="4"/>
      <c r="BB1183" s="1"/>
    </row>
    <row r="1184" spans="3:54">
      <c r="C1184" s="4"/>
      <c r="D1184" s="4"/>
      <c r="E1184" s="4"/>
      <c r="F1184" s="4"/>
      <c r="G1184" s="4"/>
      <c r="BB1184" s="1"/>
    </row>
    <row r="1185" spans="3:54">
      <c r="C1185" s="4"/>
      <c r="D1185" s="4"/>
      <c r="E1185" s="4"/>
      <c r="F1185" s="4"/>
      <c r="G1185" s="4"/>
      <c r="BB1185" s="1"/>
    </row>
    <row r="1186" spans="3:54">
      <c r="C1186" s="4"/>
      <c r="D1186" s="4"/>
      <c r="E1186" s="4"/>
      <c r="F1186" s="4"/>
      <c r="G1186" s="4"/>
      <c r="BB1186" s="1"/>
    </row>
    <row r="1187" spans="3:54">
      <c r="C1187" s="4"/>
      <c r="D1187" s="4"/>
      <c r="E1187" s="4"/>
      <c r="F1187" s="4"/>
      <c r="G1187" s="4"/>
      <c r="BB1187" s="1"/>
    </row>
    <row r="1188" spans="3:54">
      <c r="C1188" s="4"/>
      <c r="D1188" s="4"/>
      <c r="E1188" s="4"/>
      <c r="F1188" s="4"/>
      <c r="G1188" s="4"/>
      <c r="BB1188" s="1"/>
    </row>
    <row r="1189" spans="3:54">
      <c r="C1189" s="4"/>
      <c r="D1189" s="4"/>
      <c r="E1189" s="4"/>
      <c r="F1189" s="4"/>
      <c r="G1189" s="4"/>
      <c r="BB1189" s="1"/>
    </row>
    <row r="1190" spans="3:54">
      <c r="C1190" s="4"/>
      <c r="D1190" s="4"/>
      <c r="E1190" s="4"/>
      <c r="F1190" s="4"/>
      <c r="G1190" s="4"/>
      <c r="BB1190" s="1"/>
    </row>
    <row r="1191" spans="3:54">
      <c r="C1191" s="4"/>
      <c r="D1191" s="4"/>
      <c r="E1191" s="4"/>
      <c r="F1191" s="4"/>
      <c r="G1191" s="4"/>
      <c r="BB1191" s="1"/>
    </row>
    <row r="1192" spans="3:54">
      <c r="C1192" s="4"/>
      <c r="D1192" s="4"/>
      <c r="E1192" s="4"/>
      <c r="F1192" s="4"/>
      <c r="G1192" s="4"/>
      <c r="BB1192" s="1"/>
    </row>
    <row r="1193" spans="3:54">
      <c r="C1193" s="4"/>
      <c r="D1193" s="4"/>
      <c r="E1193" s="4"/>
      <c r="F1193" s="4"/>
      <c r="G1193" s="4"/>
      <c r="BB1193" s="1"/>
    </row>
    <row r="1194" spans="3:54">
      <c r="C1194" s="4"/>
      <c r="D1194" s="4"/>
      <c r="E1194" s="4"/>
      <c r="F1194" s="4"/>
      <c r="G1194" s="4"/>
      <c r="BB1194" s="1"/>
    </row>
    <row r="1195" spans="3:54">
      <c r="C1195" s="4"/>
      <c r="D1195" s="4"/>
      <c r="E1195" s="4"/>
      <c r="F1195" s="4"/>
      <c r="G1195" s="4"/>
      <c r="BB1195" s="1"/>
    </row>
    <row r="1196" spans="3:54">
      <c r="C1196" s="4"/>
      <c r="D1196" s="4"/>
      <c r="E1196" s="4"/>
      <c r="F1196" s="4"/>
      <c r="G1196" s="4"/>
      <c r="BB1196" s="1"/>
    </row>
    <row r="1197" spans="3:54">
      <c r="C1197" s="4"/>
      <c r="D1197" s="4"/>
      <c r="E1197" s="4"/>
      <c r="F1197" s="4"/>
      <c r="G1197" s="4"/>
      <c r="BB1197" s="1"/>
    </row>
    <row r="1198" spans="3:54">
      <c r="C1198" s="4"/>
      <c r="D1198" s="4"/>
      <c r="E1198" s="4"/>
      <c r="F1198" s="4"/>
      <c r="G1198" s="4"/>
      <c r="BB1198" s="1"/>
    </row>
    <row r="1199" spans="3:54">
      <c r="C1199" s="4"/>
      <c r="D1199" s="4"/>
      <c r="E1199" s="4"/>
      <c r="F1199" s="4"/>
      <c r="G1199" s="4"/>
      <c r="BB1199" s="1"/>
    </row>
    <row r="1200" spans="3:54">
      <c r="C1200" s="4"/>
      <c r="D1200" s="4"/>
      <c r="E1200" s="4"/>
      <c r="F1200" s="4"/>
      <c r="G1200" s="4"/>
      <c r="BB1200" s="1"/>
    </row>
    <row r="1201" spans="3:54">
      <c r="C1201" s="4"/>
      <c r="D1201" s="4"/>
      <c r="E1201" s="4"/>
      <c r="F1201" s="4"/>
      <c r="G1201" s="4"/>
      <c r="BB1201" s="1"/>
    </row>
    <row r="1202" spans="3:54">
      <c r="C1202" s="4"/>
      <c r="D1202" s="4"/>
      <c r="E1202" s="4"/>
      <c r="F1202" s="4"/>
      <c r="G1202" s="4"/>
      <c r="BB1202" s="1"/>
    </row>
    <row r="1203" spans="3:54">
      <c r="C1203" s="4"/>
      <c r="D1203" s="4"/>
      <c r="E1203" s="4"/>
      <c r="F1203" s="4"/>
      <c r="G1203" s="4"/>
      <c r="BB1203" s="1"/>
    </row>
    <row r="1204" spans="3:54">
      <c r="C1204" s="4"/>
      <c r="D1204" s="4"/>
      <c r="E1204" s="4"/>
      <c r="F1204" s="4"/>
      <c r="G1204" s="4"/>
      <c r="BB1204" s="1"/>
    </row>
    <row r="1205" spans="3:54">
      <c r="C1205" s="4"/>
      <c r="D1205" s="4"/>
      <c r="E1205" s="4"/>
      <c r="F1205" s="4"/>
      <c r="G1205" s="4"/>
      <c r="BB1205" s="1"/>
    </row>
    <row r="1206" spans="3:54">
      <c r="C1206" s="4"/>
      <c r="D1206" s="4"/>
      <c r="E1206" s="4"/>
      <c r="F1206" s="4"/>
      <c r="G1206" s="4"/>
      <c r="BB1206" s="1"/>
    </row>
    <row r="1207" spans="3:54">
      <c r="C1207" s="4"/>
      <c r="D1207" s="4"/>
      <c r="E1207" s="4"/>
      <c r="F1207" s="4"/>
      <c r="G1207" s="4"/>
      <c r="BB1207" s="1"/>
    </row>
    <row r="1208" spans="3:54">
      <c r="C1208" s="4"/>
      <c r="D1208" s="4"/>
      <c r="E1208" s="4"/>
      <c r="F1208" s="4"/>
      <c r="G1208" s="4"/>
      <c r="BB1208" s="1"/>
    </row>
    <row r="1209" spans="3:54">
      <c r="C1209" s="4"/>
      <c r="D1209" s="4"/>
      <c r="E1209" s="4"/>
      <c r="F1209" s="4"/>
      <c r="G1209" s="4"/>
      <c r="BB1209" s="1"/>
    </row>
    <row r="1210" spans="3:54">
      <c r="C1210" s="4"/>
      <c r="D1210" s="4"/>
      <c r="E1210" s="4"/>
      <c r="F1210" s="4"/>
      <c r="G1210" s="4"/>
      <c r="BB1210" s="1"/>
    </row>
    <row r="1211" spans="3:54">
      <c r="C1211" s="4"/>
      <c r="D1211" s="4"/>
      <c r="E1211" s="4"/>
      <c r="F1211" s="4"/>
      <c r="G1211" s="4"/>
      <c r="BB1211" s="1"/>
    </row>
    <row r="1212" spans="3:54">
      <c r="C1212" s="4"/>
      <c r="D1212" s="4"/>
      <c r="E1212" s="4"/>
      <c r="F1212" s="4"/>
      <c r="G1212" s="4"/>
      <c r="BB1212" s="1"/>
    </row>
    <row r="1213" spans="3:54">
      <c r="C1213" s="4"/>
      <c r="D1213" s="4"/>
      <c r="E1213" s="4"/>
      <c r="F1213" s="4"/>
      <c r="G1213" s="4"/>
      <c r="BB1213" s="1"/>
    </row>
    <row r="1214" spans="3:54">
      <c r="C1214" s="4"/>
      <c r="D1214" s="4"/>
      <c r="E1214" s="4"/>
      <c r="F1214" s="4"/>
      <c r="G1214" s="4"/>
      <c r="BB1214" s="1"/>
    </row>
    <row r="1215" spans="3:54">
      <c r="C1215" s="4"/>
      <c r="D1215" s="4"/>
      <c r="E1215" s="4"/>
      <c r="F1215" s="4"/>
      <c r="G1215" s="4"/>
      <c r="BB1215" s="1"/>
    </row>
    <row r="1216" spans="3:54">
      <c r="C1216" s="4"/>
      <c r="D1216" s="4"/>
      <c r="E1216" s="4"/>
      <c r="F1216" s="4"/>
      <c r="G1216" s="4"/>
      <c r="BB1216" s="1"/>
    </row>
    <row r="1217" spans="3:54">
      <c r="C1217" s="4"/>
      <c r="D1217" s="4"/>
      <c r="E1217" s="4"/>
      <c r="F1217" s="4"/>
      <c r="G1217" s="4"/>
      <c r="BB1217" s="1"/>
    </row>
    <row r="1218" spans="3:54">
      <c r="C1218" s="4"/>
      <c r="D1218" s="4"/>
      <c r="E1218" s="4"/>
      <c r="F1218" s="4"/>
      <c r="G1218" s="4"/>
      <c r="BB1218" s="1"/>
    </row>
    <row r="1219" spans="3:54">
      <c r="C1219" s="4"/>
      <c r="D1219" s="4"/>
      <c r="E1219" s="4"/>
      <c r="F1219" s="4"/>
      <c r="G1219" s="4"/>
      <c r="BB1219" s="1"/>
    </row>
    <row r="1220" spans="3:54">
      <c r="C1220" s="4"/>
      <c r="D1220" s="4"/>
      <c r="E1220" s="4"/>
      <c r="F1220" s="4"/>
      <c r="G1220" s="4"/>
      <c r="BB1220" s="1"/>
    </row>
    <row r="1221" spans="3:54">
      <c r="C1221" s="4"/>
      <c r="D1221" s="4"/>
      <c r="E1221" s="4"/>
      <c r="F1221" s="4"/>
      <c r="G1221" s="4"/>
      <c r="BB1221" s="1"/>
    </row>
    <row r="1222" spans="3:54">
      <c r="C1222" s="4"/>
      <c r="D1222" s="4"/>
      <c r="E1222" s="4"/>
      <c r="F1222" s="4"/>
      <c r="G1222" s="4"/>
      <c r="BB1222" s="1"/>
    </row>
    <row r="1223" spans="3:54">
      <c r="C1223" s="4"/>
      <c r="D1223" s="4"/>
      <c r="E1223" s="4"/>
      <c r="F1223" s="4"/>
      <c r="G1223" s="4"/>
      <c r="BB1223" s="1"/>
    </row>
    <row r="1224" spans="3:54">
      <c r="C1224" s="4"/>
      <c r="D1224" s="4"/>
      <c r="E1224" s="4"/>
      <c r="F1224" s="4"/>
      <c r="G1224" s="4"/>
      <c r="BB1224" s="1"/>
    </row>
    <row r="1225" spans="3:54">
      <c r="C1225" s="4"/>
      <c r="D1225" s="4"/>
      <c r="E1225" s="4"/>
      <c r="F1225" s="4"/>
      <c r="G1225" s="4"/>
      <c r="BB1225" s="1"/>
    </row>
    <row r="1226" spans="3:54">
      <c r="C1226" s="4"/>
      <c r="D1226" s="4"/>
      <c r="E1226" s="4"/>
      <c r="F1226" s="4"/>
      <c r="G1226" s="4"/>
      <c r="BB1226" s="1"/>
    </row>
    <row r="1227" spans="3:54">
      <c r="C1227" s="4"/>
      <c r="D1227" s="4"/>
      <c r="E1227" s="4"/>
      <c r="F1227" s="4"/>
      <c r="G1227" s="4"/>
      <c r="BB1227" s="1"/>
    </row>
    <row r="1228" spans="3:54">
      <c r="C1228" s="4"/>
      <c r="D1228" s="4"/>
      <c r="E1228" s="4"/>
      <c r="F1228" s="4"/>
      <c r="G1228" s="4"/>
      <c r="BB1228" s="1"/>
    </row>
    <row r="1229" spans="3:54">
      <c r="C1229" s="4"/>
      <c r="D1229" s="4"/>
      <c r="E1229" s="4"/>
      <c r="F1229" s="4"/>
      <c r="G1229" s="4"/>
      <c r="BB1229" s="1"/>
    </row>
    <row r="1230" spans="3:54">
      <c r="C1230" s="4"/>
      <c r="D1230" s="4"/>
      <c r="E1230" s="4"/>
      <c r="F1230" s="4"/>
      <c r="G1230" s="4"/>
      <c r="BB1230" s="1"/>
    </row>
    <row r="1231" spans="3:54">
      <c r="C1231" s="4"/>
      <c r="D1231" s="4"/>
      <c r="E1231" s="4"/>
      <c r="F1231" s="4"/>
      <c r="G1231" s="4"/>
      <c r="BB1231" s="1"/>
    </row>
    <row r="1232" spans="3:54">
      <c r="C1232" s="4"/>
      <c r="D1232" s="4"/>
      <c r="E1232" s="4"/>
      <c r="F1232" s="4"/>
      <c r="G1232" s="4"/>
      <c r="BB1232" s="1"/>
    </row>
    <row r="1233" spans="3:54">
      <c r="C1233" s="4"/>
      <c r="D1233" s="4"/>
      <c r="E1233" s="4"/>
      <c r="F1233" s="4"/>
      <c r="G1233" s="4"/>
      <c r="BB1233" s="1"/>
    </row>
    <row r="1234" spans="3:54">
      <c r="C1234" s="4"/>
      <c r="D1234" s="4"/>
      <c r="E1234" s="4"/>
      <c r="F1234" s="4"/>
      <c r="G1234" s="4"/>
      <c r="BB1234" s="1"/>
    </row>
    <row r="1235" spans="3:54">
      <c r="C1235" s="4"/>
      <c r="D1235" s="4"/>
      <c r="E1235" s="4"/>
      <c r="F1235" s="4"/>
      <c r="G1235" s="4"/>
      <c r="BB1235" s="1"/>
    </row>
    <row r="1236" spans="3:54">
      <c r="C1236" s="4"/>
      <c r="D1236" s="4"/>
      <c r="E1236" s="4"/>
      <c r="F1236" s="4"/>
      <c r="G1236" s="4"/>
      <c r="BB1236" s="1"/>
    </row>
    <row r="1237" spans="3:54">
      <c r="C1237" s="4"/>
      <c r="D1237" s="4"/>
      <c r="E1237" s="4"/>
      <c r="F1237" s="4"/>
      <c r="G1237" s="4"/>
      <c r="BB1237" s="1"/>
    </row>
    <row r="1238" spans="3:54">
      <c r="C1238" s="4"/>
      <c r="D1238" s="4"/>
      <c r="E1238" s="4"/>
      <c r="F1238" s="4"/>
      <c r="G1238" s="4"/>
      <c r="BB1238" s="1"/>
    </row>
    <row r="1239" spans="3:54">
      <c r="C1239" s="4"/>
      <c r="D1239" s="4"/>
      <c r="E1239" s="4"/>
      <c r="F1239" s="4"/>
      <c r="G1239" s="4"/>
      <c r="BB1239" s="1"/>
    </row>
    <row r="1240" spans="3:54">
      <c r="C1240" s="4"/>
      <c r="D1240" s="4"/>
      <c r="E1240" s="4"/>
      <c r="F1240" s="4"/>
      <c r="G1240" s="4"/>
      <c r="BB1240" s="1"/>
    </row>
    <row r="1241" spans="3:54">
      <c r="C1241" s="4"/>
      <c r="D1241" s="4"/>
      <c r="E1241" s="4"/>
      <c r="F1241" s="4"/>
      <c r="G1241" s="4"/>
      <c r="BB1241" s="1"/>
    </row>
    <row r="1242" spans="3:54">
      <c r="C1242" s="4"/>
      <c r="D1242" s="4"/>
      <c r="E1242" s="4"/>
      <c r="F1242" s="4"/>
      <c r="G1242" s="4"/>
      <c r="BB1242" s="1"/>
    </row>
    <row r="1243" spans="3:54">
      <c r="C1243" s="4"/>
      <c r="D1243" s="4"/>
      <c r="E1243" s="4"/>
      <c r="F1243" s="4"/>
      <c r="G1243" s="4"/>
      <c r="BB1243" s="1"/>
    </row>
    <row r="1244" spans="3:54">
      <c r="C1244" s="4"/>
      <c r="D1244" s="4"/>
      <c r="E1244" s="4"/>
      <c r="F1244" s="4"/>
      <c r="G1244" s="4"/>
      <c r="BB1244" s="1"/>
    </row>
    <row r="1245" spans="3:54">
      <c r="C1245" s="4"/>
      <c r="D1245" s="4"/>
      <c r="E1245" s="4"/>
      <c r="F1245" s="4"/>
      <c r="G1245" s="4"/>
      <c r="BB1245" s="1"/>
    </row>
    <row r="1246" spans="3:54">
      <c r="C1246" s="4"/>
      <c r="D1246" s="4"/>
      <c r="E1246" s="4"/>
      <c r="F1246" s="4"/>
      <c r="G1246" s="4"/>
      <c r="BB1246" s="1"/>
    </row>
    <row r="1247" spans="3:54">
      <c r="C1247" s="4"/>
      <c r="D1247" s="4"/>
      <c r="E1247" s="4"/>
      <c r="F1247" s="4"/>
      <c r="G1247" s="4"/>
      <c r="BB1247" s="1"/>
    </row>
    <row r="1248" spans="3:54">
      <c r="C1248" s="4"/>
      <c r="D1248" s="4"/>
      <c r="E1248" s="4"/>
      <c r="F1248" s="4"/>
      <c r="G1248" s="4"/>
      <c r="BB1248" s="1"/>
    </row>
    <row r="1249" spans="3:54">
      <c r="C1249" s="4"/>
      <c r="D1249" s="4"/>
      <c r="E1249" s="4"/>
      <c r="F1249" s="4"/>
      <c r="G1249" s="4"/>
      <c r="BB1249" s="1"/>
    </row>
    <row r="1250" spans="3:54">
      <c r="C1250" s="4"/>
      <c r="D1250" s="4"/>
      <c r="E1250" s="4"/>
      <c r="F1250" s="4"/>
      <c r="G1250" s="4"/>
      <c r="BB1250" s="1"/>
    </row>
    <row r="1251" spans="3:54">
      <c r="C1251" s="4"/>
      <c r="D1251" s="4"/>
      <c r="E1251" s="4"/>
      <c r="F1251" s="4"/>
      <c r="G1251" s="4"/>
      <c r="BB1251" s="1"/>
    </row>
    <row r="1252" spans="3:54">
      <c r="C1252" s="4"/>
      <c r="D1252" s="4"/>
      <c r="E1252" s="4"/>
      <c r="F1252" s="4"/>
      <c r="G1252" s="4"/>
      <c r="BB1252" s="1"/>
    </row>
    <row r="1253" spans="3:54">
      <c r="C1253" s="4"/>
      <c r="D1253" s="4"/>
      <c r="E1253" s="4"/>
      <c r="F1253" s="4"/>
      <c r="G1253" s="4"/>
      <c r="BB1253" s="1"/>
    </row>
    <row r="1254" spans="3:54">
      <c r="C1254" s="4"/>
      <c r="D1254" s="4"/>
      <c r="E1254" s="4"/>
      <c r="F1254" s="4"/>
      <c r="G1254" s="4"/>
      <c r="BB1254" s="1"/>
    </row>
    <row r="1255" spans="3:54">
      <c r="C1255" s="4"/>
      <c r="D1255" s="4"/>
      <c r="E1255" s="4"/>
      <c r="F1255" s="4"/>
      <c r="G1255" s="4"/>
      <c r="BB1255" s="1"/>
    </row>
    <row r="1256" spans="3:54">
      <c r="C1256" s="4"/>
      <c r="D1256" s="4"/>
      <c r="E1256" s="4"/>
      <c r="F1256" s="4"/>
      <c r="G1256" s="4"/>
      <c r="BB1256" s="1"/>
    </row>
    <row r="1257" spans="3:54">
      <c r="C1257" s="4"/>
      <c r="D1257" s="4"/>
      <c r="E1257" s="4"/>
      <c r="F1257" s="4"/>
      <c r="G1257" s="4"/>
      <c r="BB1257" s="1"/>
    </row>
    <row r="1258" spans="3:54">
      <c r="C1258" s="4"/>
      <c r="D1258" s="4"/>
      <c r="E1258" s="4"/>
      <c r="F1258" s="4"/>
      <c r="G1258" s="4"/>
      <c r="BB1258" s="1"/>
    </row>
    <row r="1259" spans="3:54">
      <c r="C1259" s="4"/>
      <c r="D1259" s="4"/>
      <c r="E1259" s="4"/>
      <c r="F1259" s="4"/>
      <c r="G1259" s="4"/>
      <c r="BB1259" s="1"/>
    </row>
    <row r="1260" spans="3:54">
      <c r="C1260" s="4"/>
      <c r="D1260" s="4"/>
      <c r="E1260" s="4"/>
      <c r="F1260" s="4"/>
      <c r="G1260" s="4"/>
      <c r="BB1260" s="1"/>
    </row>
    <row r="1261" spans="3:54">
      <c r="C1261" s="4"/>
      <c r="D1261" s="4"/>
      <c r="E1261" s="4"/>
      <c r="F1261" s="4"/>
      <c r="G1261" s="4"/>
      <c r="BB1261" s="1"/>
    </row>
    <row r="1262" spans="3:54">
      <c r="C1262" s="4"/>
      <c r="D1262" s="4"/>
      <c r="E1262" s="4"/>
      <c r="F1262" s="4"/>
      <c r="G1262" s="4"/>
      <c r="BB1262" s="1"/>
    </row>
    <row r="1263" spans="3:54">
      <c r="C1263" s="4"/>
      <c r="D1263" s="4"/>
      <c r="E1263" s="4"/>
      <c r="F1263" s="4"/>
      <c r="G1263" s="4"/>
      <c r="BB1263" s="1"/>
    </row>
    <row r="1264" spans="3:54">
      <c r="C1264" s="4"/>
      <c r="D1264" s="4"/>
      <c r="E1264" s="4"/>
      <c r="F1264" s="4"/>
      <c r="G1264" s="4"/>
      <c r="BB1264" s="1"/>
    </row>
    <row r="1265" spans="3:54">
      <c r="C1265" s="4"/>
      <c r="D1265" s="4"/>
      <c r="E1265" s="4"/>
      <c r="F1265" s="4"/>
      <c r="G1265" s="4"/>
      <c r="BB1265" s="1"/>
    </row>
    <row r="1266" spans="3:54">
      <c r="C1266" s="4"/>
      <c r="D1266" s="4"/>
      <c r="E1266" s="4"/>
      <c r="F1266" s="4"/>
      <c r="G1266" s="4"/>
      <c r="BB1266" s="1"/>
    </row>
    <row r="1267" spans="3:54">
      <c r="C1267" s="4"/>
      <c r="D1267" s="4"/>
      <c r="E1267" s="4"/>
      <c r="F1267" s="4"/>
      <c r="G1267" s="4"/>
      <c r="BB1267" s="1"/>
    </row>
    <row r="1268" spans="3:54">
      <c r="C1268" s="4"/>
      <c r="D1268" s="4"/>
      <c r="E1268" s="4"/>
      <c r="F1268" s="4"/>
      <c r="G1268" s="4"/>
      <c r="BB1268" s="1"/>
    </row>
    <row r="1269" spans="3:54">
      <c r="C1269" s="4"/>
      <c r="D1269" s="4"/>
      <c r="E1269" s="4"/>
      <c r="F1269" s="4"/>
      <c r="G1269" s="4"/>
      <c r="BB1269" s="1"/>
    </row>
    <row r="1270" spans="3:54">
      <c r="C1270" s="4"/>
      <c r="D1270" s="4"/>
      <c r="E1270" s="4"/>
      <c r="F1270" s="4"/>
      <c r="G1270" s="4"/>
      <c r="BB1270" s="1"/>
    </row>
    <row r="1271" spans="3:54">
      <c r="C1271" s="4"/>
      <c r="D1271" s="4"/>
      <c r="E1271" s="4"/>
      <c r="F1271" s="4"/>
      <c r="G1271" s="4"/>
      <c r="BB1271" s="1"/>
    </row>
    <row r="1272" spans="3:54">
      <c r="C1272" s="4"/>
      <c r="D1272" s="4"/>
      <c r="E1272" s="4"/>
      <c r="F1272" s="4"/>
      <c r="G1272" s="4"/>
      <c r="BB1272" s="1"/>
    </row>
    <row r="1273" spans="3:54">
      <c r="C1273" s="4"/>
      <c r="D1273" s="4"/>
      <c r="E1273" s="4"/>
      <c r="F1273" s="4"/>
      <c r="G1273" s="4"/>
      <c r="BB1273" s="1"/>
    </row>
    <row r="1274" spans="3:54">
      <c r="C1274" s="4"/>
      <c r="D1274" s="4"/>
      <c r="E1274" s="4"/>
      <c r="F1274" s="4"/>
      <c r="G1274" s="4"/>
      <c r="BB1274" s="1"/>
    </row>
    <row r="1275" spans="3:54">
      <c r="C1275" s="4"/>
      <c r="D1275" s="4"/>
      <c r="E1275" s="4"/>
      <c r="F1275" s="4"/>
      <c r="G1275" s="4"/>
      <c r="BB1275" s="1"/>
    </row>
    <row r="1276" spans="3:54">
      <c r="C1276" s="4"/>
      <c r="D1276" s="4"/>
      <c r="E1276" s="4"/>
      <c r="F1276" s="4"/>
      <c r="G1276" s="4"/>
      <c r="BB1276" s="1"/>
    </row>
    <row r="1277" spans="3:54">
      <c r="C1277" s="4"/>
      <c r="D1277" s="4"/>
      <c r="E1277" s="4"/>
      <c r="F1277" s="4"/>
      <c r="G1277" s="4"/>
      <c r="BB1277" s="1"/>
    </row>
    <row r="1278" spans="3:54">
      <c r="C1278" s="4"/>
      <c r="D1278" s="4"/>
      <c r="E1278" s="4"/>
      <c r="F1278" s="4"/>
      <c r="G1278" s="4"/>
      <c r="BB1278" s="1"/>
    </row>
    <row r="1279" spans="3:54">
      <c r="C1279" s="4"/>
      <c r="D1279" s="4"/>
      <c r="E1279" s="4"/>
      <c r="F1279" s="4"/>
      <c r="G1279" s="4"/>
      <c r="BB1279" s="1"/>
    </row>
    <row r="1280" spans="3:54">
      <c r="C1280" s="4"/>
      <c r="D1280" s="4"/>
      <c r="E1280" s="4"/>
      <c r="F1280" s="4"/>
      <c r="G1280" s="4"/>
      <c r="BB1280" s="1"/>
    </row>
    <row r="1281" spans="3:54">
      <c r="C1281" s="4"/>
      <c r="D1281" s="4"/>
      <c r="E1281" s="4"/>
      <c r="F1281" s="4"/>
      <c r="G1281" s="4"/>
      <c r="BB1281" s="1"/>
    </row>
    <row r="1282" spans="3:54">
      <c r="C1282" s="4"/>
      <c r="D1282" s="4"/>
      <c r="E1282" s="4"/>
      <c r="F1282" s="4"/>
      <c r="G1282" s="4"/>
      <c r="BB1282" s="1"/>
    </row>
    <row r="1283" spans="3:54">
      <c r="C1283" s="4"/>
      <c r="D1283" s="4"/>
      <c r="E1283" s="4"/>
      <c r="F1283" s="4"/>
      <c r="G1283" s="4"/>
      <c r="BB1283" s="1"/>
    </row>
    <row r="1284" spans="3:54">
      <c r="C1284" s="4"/>
      <c r="D1284" s="4"/>
      <c r="E1284" s="4"/>
      <c r="F1284" s="4"/>
      <c r="G1284" s="4"/>
      <c r="BB1284" s="1"/>
    </row>
    <row r="1285" spans="3:54">
      <c r="C1285" s="4"/>
      <c r="D1285" s="4"/>
      <c r="E1285" s="4"/>
      <c r="F1285" s="4"/>
      <c r="G1285" s="4"/>
      <c r="BB1285" s="1"/>
    </row>
    <row r="1286" spans="3:54">
      <c r="C1286" s="4"/>
      <c r="D1286" s="4"/>
      <c r="E1286" s="4"/>
      <c r="F1286" s="4"/>
      <c r="G1286" s="4"/>
      <c r="BB1286" s="1"/>
    </row>
    <row r="1287" spans="3:54">
      <c r="C1287" s="4"/>
      <c r="D1287" s="4"/>
      <c r="E1287" s="4"/>
      <c r="F1287" s="4"/>
      <c r="G1287" s="4"/>
      <c r="BB1287" s="1"/>
    </row>
    <row r="1288" spans="3:54">
      <c r="C1288" s="4"/>
      <c r="D1288" s="4"/>
      <c r="E1288" s="4"/>
      <c r="F1288" s="4"/>
      <c r="G1288" s="4"/>
      <c r="BB1288" s="1"/>
    </row>
    <row r="1289" spans="3:54">
      <c r="C1289" s="4"/>
      <c r="D1289" s="4"/>
      <c r="E1289" s="4"/>
      <c r="F1289" s="4"/>
      <c r="G1289" s="4"/>
      <c r="BB1289" s="1"/>
    </row>
    <row r="1290" spans="3:54">
      <c r="C1290" s="4"/>
      <c r="D1290" s="4"/>
      <c r="E1290" s="4"/>
      <c r="F1290" s="4"/>
      <c r="G1290" s="4"/>
      <c r="BB1290" s="1"/>
    </row>
    <row r="1291" spans="3:54">
      <c r="C1291" s="4"/>
      <c r="D1291" s="4"/>
      <c r="E1291" s="4"/>
      <c r="F1291" s="4"/>
      <c r="G1291" s="4"/>
      <c r="BB1291" s="1"/>
    </row>
    <row r="1292" spans="3:54">
      <c r="C1292" s="4"/>
      <c r="D1292" s="4"/>
      <c r="E1292" s="4"/>
      <c r="F1292" s="4"/>
      <c r="G1292" s="4"/>
      <c r="BB1292" s="1"/>
    </row>
    <row r="1293" spans="3:54">
      <c r="C1293" s="4"/>
      <c r="D1293" s="4"/>
      <c r="E1293" s="4"/>
      <c r="F1293" s="4"/>
      <c r="G1293" s="4"/>
      <c r="BB1293" s="1"/>
    </row>
    <row r="1294" spans="3:54">
      <c r="C1294" s="4"/>
      <c r="D1294" s="4"/>
      <c r="E1294" s="4"/>
      <c r="F1294" s="4"/>
      <c r="G1294" s="4"/>
      <c r="BB1294" s="1"/>
    </row>
    <row r="1295" spans="3:54">
      <c r="C1295" s="4"/>
      <c r="D1295" s="4"/>
      <c r="E1295" s="4"/>
      <c r="F1295" s="4"/>
      <c r="G1295" s="4"/>
      <c r="BB1295" s="1"/>
    </row>
    <row r="1296" spans="3:54">
      <c r="C1296" s="4"/>
      <c r="D1296" s="4"/>
      <c r="E1296" s="4"/>
      <c r="F1296" s="4"/>
      <c r="G1296" s="4"/>
      <c r="BB1296" s="1"/>
    </row>
    <row r="1297" spans="3:54">
      <c r="C1297" s="4"/>
      <c r="D1297" s="4"/>
      <c r="E1297" s="4"/>
      <c r="F1297" s="4"/>
      <c r="G1297" s="4"/>
      <c r="BB1297" s="1"/>
    </row>
    <row r="1298" spans="3:54">
      <c r="C1298" s="4"/>
      <c r="D1298" s="4"/>
      <c r="E1298" s="4"/>
      <c r="F1298" s="4"/>
      <c r="G1298" s="4"/>
      <c r="BB1298" s="1"/>
    </row>
    <row r="1299" spans="3:54">
      <c r="C1299" s="4"/>
      <c r="D1299" s="4"/>
      <c r="E1299" s="4"/>
      <c r="F1299" s="4"/>
      <c r="G1299" s="4"/>
      <c r="BB1299" s="1"/>
    </row>
    <row r="1300" spans="3:54">
      <c r="C1300" s="4"/>
      <c r="D1300" s="4"/>
      <c r="E1300" s="4"/>
      <c r="F1300" s="4"/>
      <c r="G1300" s="4"/>
      <c r="BB1300" s="1"/>
    </row>
    <row r="1301" spans="3:54">
      <c r="C1301" s="4"/>
      <c r="D1301" s="4"/>
      <c r="E1301" s="4"/>
      <c r="F1301" s="4"/>
      <c r="G1301" s="4"/>
      <c r="BB1301" s="1"/>
    </row>
    <row r="1302" spans="3:54">
      <c r="C1302" s="4"/>
      <c r="D1302" s="4"/>
      <c r="E1302" s="4"/>
      <c r="F1302" s="4"/>
      <c r="G1302" s="4"/>
      <c r="BB1302" s="1"/>
    </row>
    <row r="1303" spans="3:54">
      <c r="C1303" s="4"/>
      <c r="D1303" s="4"/>
      <c r="E1303" s="4"/>
      <c r="F1303" s="4"/>
      <c r="G1303" s="4"/>
      <c r="BB1303" s="1"/>
    </row>
    <row r="1304" spans="3:54">
      <c r="C1304" s="4"/>
      <c r="D1304" s="4"/>
      <c r="E1304" s="4"/>
      <c r="F1304" s="4"/>
      <c r="G1304" s="4"/>
      <c r="BB1304" s="1"/>
    </row>
    <row r="1305" spans="3:54">
      <c r="C1305" s="4"/>
      <c r="D1305" s="4"/>
      <c r="E1305" s="4"/>
      <c r="F1305" s="4"/>
      <c r="G1305" s="4"/>
      <c r="BB1305" s="1"/>
    </row>
    <row r="1306" spans="3:54">
      <c r="C1306" s="4"/>
      <c r="D1306" s="4"/>
      <c r="E1306" s="4"/>
      <c r="F1306" s="4"/>
      <c r="G1306" s="4"/>
      <c r="BB1306" s="1"/>
    </row>
    <row r="1307" spans="3:54">
      <c r="C1307" s="4"/>
      <c r="D1307" s="4"/>
      <c r="E1307" s="4"/>
      <c r="F1307" s="4"/>
      <c r="G1307" s="4"/>
      <c r="BB1307" s="1"/>
    </row>
    <row r="1308" spans="3:54">
      <c r="C1308" s="4"/>
      <c r="D1308" s="4"/>
      <c r="E1308" s="4"/>
      <c r="F1308" s="4"/>
      <c r="G1308" s="4"/>
      <c r="BB1308" s="1"/>
    </row>
    <row r="1309" spans="3:54">
      <c r="C1309" s="4"/>
      <c r="D1309" s="4"/>
      <c r="E1309" s="4"/>
      <c r="F1309" s="4"/>
      <c r="G1309" s="4"/>
      <c r="BB1309" s="1"/>
    </row>
    <row r="1310" spans="3:54">
      <c r="C1310" s="4"/>
      <c r="D1310" s="4"/>
      <c r="E1310" s="4"/>
      <c r="F1310" s="4"/>
      <c r="G1310" s="4"/>
      <c r="BB1310" s="1"/>
    </row>
    <row r="1311" spans="3:54">
      <c r="C1311" s="4"/>
      <c r="D1311" s="4"/>
      <c r="E1311" s="4"/>
      <c r="F1311" s="4"/>
      <c r="G1311" s="4"/>
      <c r="BB1311" s="1"/>
    </row>
    <row r="1312" spans="3:54">
      <c r="C1312" s="4"/>
      <c r="D1312" s="4"/>
      <c r="E1312" s="4"/>
      <c r="F1312" s="4"/>
      <c r="G1312" s="4"/>
      <c r="BB1312" s="1"/>
    </row>
    <row r="1313" spans="3:54">
      <c r="C1313" s="4"/>
      <c r="D1313" s="4"/>
      <c r="E1313" s="4"/>
      <c r="F1313" s="4"/>
      <c r="G1313" s="4"/>
      <c r="BB1313" s="1"/>
    </row>
    <row r="1314" spans="3:54">
      <c r="C1314" s="4"/>
      <c r="D1314" s="4"/>
      <c r="E1314" s="4"/>
      <c r="F1314" s="4"/>
      <c r="G1314" s="4"/>
      <c r="BB1314" s="1"/>
    </row>
    <row r="1315" spans="3:54">
      <c r="C1315" s="4"/>
      <c r="D1315" s="4"/>
      <c r="E1315" s="4"/>
      <c r="F1315" s="4"/>
      <c r="G1315" s="4"/>
      <c r="BB1315" s="1"/>
    </row>
    <row r="1316" spans="3:54">
      <c r="C1316" s="4"/>
      <c r="D1316" s="4"/>
      <c r="E1316" s="4"/>
      <c r="F1316" s="4"/>
      <c r="G1316" s="4"/>
      <c r="BB1316" s="1"/>
    </row>
    <row r="1317" spans="3:54">
      <c r="C1317" s="4"/>
      <c r="D1317" s="4"/>
      <c r="E1317" s="4"/>
      <c r="F1317" s="4"/>
      <c r="G1317" s="4"/>
      <c r="BB1317" s="1"/>
    </row>
    <row r="1318" spans="3:54">
      <c r="C1318" s="4"/>
      <c r="D1318" s="4"/>
      <c r="E1318" s="4"/>
      <c r="F1318" s="4"/>
      <c r="G1318" s="4"/>
      <c r="BB1318" s="1"/>
    </row>
    <row r="1319" spans="3:54">
      <c r="C1319" s="4"/>
      <c r="D1319" s="4"/>
      <c r="E1319" s="4"/>
      <c r="F1319" s="4"/>
      <c r="G1319" s="4"/>
      <c r="BB1319" s="1"/>
    </row>
    <row r="1320" spans="3:54">
      <c r="C1320" s="4"/>
      <c r="D1320" s="4"/>
      <c r="E1320" s="4"/>
      <c r="F1320" s="4"/>
      <c r="G1320" s="4"/>
      <c r="BB1320" s="1"/>
    </row>
    <row r="1321" spans="3:54">
      <c r="C1321" s="4"/>
      <c r="D1321" s="4"/>
      <c r="E1321" s="4"/>
      <c r="F1321" s="4"/>
      <c r="G1321" s="4"/>
      <c r="BB1321" s="1"/>
    </row>
    <row r="1322" spans="3:54">
      <c r="C1322" s="4"/>
      <c r="D1322" s="4"/>
      <c r="E1322" s="4"/>
      <c r="F1322" s="4"/>
      <c r="G1322" s="4"/>
      <c r="BB1322" s="1"/>
    </row>
    <row r="1323" spans="3:54">
      <c r="C1323" s="4"/>
      <c r="D1323" s="4"/>
      <c r="E1323" s="4"/>
      <c r="F1323" s="4"/>
      <c r="G1323" s="4"/>
      <c r="BB1323" s="1"/>
    </row>
    <row r="1324" spans="3:54">
      <c r="C1324" s="4"/>
      <c r="D1324" s="4"/>
      <c r="E1324" s="4"/>
      <c r="F1324" s="4"/>
      <c r="G1324" s="4"/>
      <c r="BB1324" s="1"/>
    </row>
    <row r="1325" spans="3:54">
      <c r="C1325" s="4"/>
      <c r="D1325" s="4"/>
      <c r="E1325" s="4"/>
      <c r="F1325" s="4"/>
      <c r="G1325" s="4"/>
      <c r="BB1325" s="1"/>
    </row>
    <row r="1326" spans="3:54">
      <c r="C1326" s="4"/>
      <c r="D1326" s="4"/>
      <c r="E1326" s="4"/>
      <c r="F1326" s="4"/>
      <c r="G1326" s="4"/>
      <c r="BB1326" s="1"/>
    </row>
    <row r="1327" spans="3:54">
      <c r="C1327" s="4"/>
      <c r="D1327" s="4"/>
      <c r="E1327" s="4"/>
      <c r="F1327" s="4"/>
      <c r="G1327" s="4"/>
      <c r="BB1327" s="1"/>
    </row>
    <row r="1328" spans="3:54">
      <c r="C1328" s="4"/>
      <c r="D1328" s="4"/>
      <c r="E1328" s="4"/>
      <c r="F1328" s="4"/>
      <c r="G1328" s="4"/>
      <c r="BB1328" s="1"/>
    </row>
    <row r="1329" spans="3:54">
      <c r="C1329" s="4"/>
      <c r="D1329" s="4"/>
      <c r="E1329" s="4"/>
      <c r="F1329" s="4"/>
      <c r="G1329" s="4"/>
      <c r="BB1329" s="1"/>
    </row>
    <row r="1330" spans="3:54">
      <c r="C1330" s="4"/>
      <c r="D1330" s="4"/>
      <c r="E1330" s="4"/>
      <c r="F1330" s="4"/>
      <c r="G1330" s="4"/>
      <c r="BB1330" s="1"/>
    </row>
    <row r="1331" spans="3:54">
      <c r="C1331" s="4"/>
      <c r="D1331" s="4"/>
      <c r="E1331" s="4"/>
      <c r="F1331" s="4"/>
      <c r="G1331" s="4"/>
      <c r="BB1331" s="1"/>
    </row>
    <row r="1332" spans="3:54">
      <c r="C1332" s="4"/>
      <c r="D1332" s="4"/>
      <c r="E1332" s="4"/>
      <c r="F1332" s="4"/>
      <c r="G1332" s="4"/>
      <c r="BB1332" s="1"/>
    </row>
    <row r="1333" spans="3:54">
      <c r="C1333" s="4"/>
      <c r="D1333" s="4"/>
      <c r="E1333" s="4"/>
      <c r="F1333" s="4"/>
      <c r="G1333" s="4"/>
      <c r="BB1333" s="1"/>
    </row>
    <row r="1334" spans="3:54">
      <c r="C1334" s="4"/>
      <c r="D1334" s="4"/>
      <c r="E1334" s="4"/>
      <c r="F1334" s="4"/>
      <c r="G1334" s="4"/>
      <c r="BB1334" s="1"/>
    </row>
    <row r="1335" spans="3:54">
      <c r="C1335" s="4"/>
      <c r="D1335" s="4"/>
      <c r="E1335" s="4"/>
      <c r="F1335" s="4"/>
      <c r="G1335" s="4"/>
      <c r="BB1335" s="1"/>
    </row>
    <row r="1336" spans="3:54">
      <c r="C1336" s="4"/>
      <c r="D1336" s="4"/>
      <c r="E1336" s="4"/>
      <c r="F1336" s="4"/>
      <c r="G1336" s="4"/>
      <c r="BB1336" s="1"/>
    </row>
    <row r="1337" spans="3:54">
      <c r="C1337" s="4"/>
      <c r="D1337" s="4"/>
      <c r="E1337" s="4"/>
      <c r="F1337" s="4"/>
      <c r="G1337" s="4"/>
      <c r="BB1337" s="1"/>
    </row>
    <row r="1338" spans="3:54">
      <c r="C1338" s="4"/>
      <c r="D1338" s="4"/>
      <c r="E1338" s="4"/>
      <c r="F1338" s="4"/>
      <c r="G1338" s="4"/>
      <c r="BB1338" s="1"/>
    </row>
    <row r="1339" spans="3:54">
      <c r="C1339" s="4"/>
      <c r="D1339" s="4"/>
      <c r="E1339" s="4"/>
      <c r="F1339" s="4"/>
      <c r="G1339" s="4"/>
      <c r="BB1339" s="1"/>
    </row>
    <row r="1340" spans="3:54">
      <c r="C1340" s="4"/>
      <c r="D1340" s="4"/>
      <c r="E1340" s="4"/>
      <c r="F1340" s="4"/>
      <c r="G1340" s="4"/>
      <c r="BB1340" s="1"/>
    </row>
    <row r="1341" spans="3:54">
      <c r="C1341" s="4"/>
      <c r="D1341" s="4"/>
      <c r="E1341" s="4"/>
      <c r="F1341" s="4"/>
      <c r="G1341" s="4"/>
      <c r="BB1341" s="1"/>
    </row>
    <row r="1342" spans="3:54">
      <c r="C1342" s="4"/>
      <c r="D1342" s="4"/>
      <c r="E1342" s="4"/>
      <c r="F1342" s="4"/>
      <c r="G1342" s="4"/>
      <c r="BB1342" s="1"/>
    </row>
    <row r="1343" spans="3:54">
      <c r="C1343" s="4"/>
      <c r="D1343" s="4"/>
      <c r="E1343" s="4"/>
      <c r="F1343" s="4"/>
      <c r="G1343" s="4"/>
      <c r="BB1343" s="1"/>
    </row>
    <row r="1344" spans="3:54">
      <c r="C1344" s="4"/>
      <c r="D1344" s="4"/>
      <c r="E1344" s="4"/>
      <c r="F1344" s="4"/>
      <c r="G1344" s="4"/>
      <c r="BB1344" s="1"/>
    </row>
    <row r="1345" spans="3:54">
      <c r="C1345" s="4"/>
      <c r="D1345" s="4"/>
      <c r="E1345" s="4"/>
      <c r="F1345" s="4"/>
      <c r="G1345" s="4"/>
      <c r="BB1345" s="1"/>
    </row>
    <row r="1346" spans="3:54">
      <c r="C1346" s="4"/>
      <c r="D1346" s="4"/>
      <c r="E1346" s="4"/>
      <c r="F1346" s="4"/>
      <c r="G1346" s="4"/>
      <c r="BB1346" s="1"/>
    </row>
    <row r="1347" spans="3:54">
      <c r="C1347" s="4"/>
      <c r="D1347" s="4"/>
      <c r="E1347" s="4"/>
      <c r="F1347" s="4"/>
      <c r="G1347" s="4"/>
      <c r="BB1347" s="1"/>
    </row>
    <row r="1348" spans="3:54">
      <c r="C1348" s="4"/>
      <c r="D1348" s="4"/>
      <c r="E1348" s="4"/>
      <c r="F1348" s="4"/>
      <c r="G1348" s="4"/>
      <c r="BB1348" s="1"/>
    </row>
    <row r="1349" spans="3:54">
      <c r="C1349" s="4"/>
      <c r="D1349" s="4"/>
      <c r="E1349" s="4"/>
      <c r="F1349" s="4"/>
      <c r="G1349" s="4"/>
      <c r="BB1349" s="1"/>
    </row>
    <row r="1350" spans="3:54">
      <c r="C1350" s="4"/>
      <c r="D1350" s="4"/>
      <c r="E1350" s="4"/>
      <c r="F1350" s="4"/>
      <c r="G1350" s="4"/>
      <c r="BB1350" s="1"/>
    </row>
    <row r="1351" spans="3:54">
      <c r="C1351" s="4"/>
      <c r="D1351" s="4"/>
      <c r="E1351" s="4"/>
      <c r="F1351" s="4"/>
      <c r="G1351" s="4"/>
      <c r="BB1351" s="1"/>
    </row>
    <row r="1352" spans="3:54">
      <c r="C1352" s="4"/>
      <c r="D1352" s="4"/>
      <c r="E1352" s="4"/>
      <c r="F1352" s="4"/>
      <c r="G1352" s="4"/>
      <c r="BB1352" s="1"/>
    </row>
    <row r="1353" spans="3:54">
      <c r="C1353" s="4"/>
      <c r="D1353" s="4"/>
      <c r="E1353" s="4"/>
      <c r="F1353" s="4"/>
      <c r="G1353" s="4"/>
      <c r="BB1353" s="1"/>
    </row>
    <row r="1354" spans="3:54">
      <c r="C1354" s="4"/>
      <c r="D1354" s="4"/>
      <c r="E1354" s="4"/>
      <c r="F1354" s="4"/>
      <c r="G1354" s="4"/>
      <c r="BB1354" s="1"/>
    </row>
    <row r="1355" spans="3:54">
      <c r="C1355" s="4"/>
      <c r="D1355" s="4"/>
      <c r="E1355" s="4"/>
      <c r="F1355" s="4"/>
      <c r="G1355" s="4"/>
      <c r="BB1355" s="1"/>
    </row>
    <row r="1356" spans="3:54">
      <c r="C1356" s="4"/>
      <c r="D1356" s="4"/>
      <c r="E1356" s="4"/>
      <c r="F1356" s="4"/>
      <c r="G1356" s="4"/>
      <c r="BB1356" s="1"/>
    </row>
    <row r="1357" spans="3:54">
      <c r="C1357" s="4"/>
      <c r="D1357" s="4"/>
      <c r="E1357" s="4"/>
      <c r="F1357" s="4"/>
      <c r="G1357" s="4"/>
      <c r="BB1357" s="1"/>
    </row>
    <row r="1358" spans="3:54">
      <c r="C1358" s="4"/>
      <c r="D1358" s="4"/>
      <c r="E1358" s="4"/>
      <c r="F1358" s="4"/>
      <c r="G1358" s="4"/>
      <c r="BB1358" s="1"/>
    </row>
    <row r="1359" spans="3:54">
      <c r="C1359" s="4"/>
      <c r="D1359" s="4"/>
      <c r="E1359" s="4"/>
      <c r="F1359" s="4"/>
      <c r="G1359" s="4"/>
      <c r="BB1359" s="1"/>
    </row>
    <row r="1360" spans="3:54">
      <c r="C1360" s="4"/>
      <c r="D1360" s="4"/>
      <c r="E1360" s="4"/>
      <c r="F1360" s="4"/>
      <c r="G1360" s="4"/>
      <c r="BB1360" s="1"/>
    </row>
    <row r="1361" spans="3:54">
      <c r="C1361" s="4"/>
      <c r="D1361" s="4"/>
      <c r="E1361" s="4"/>
      <c r="F1361" s="4"/>
      <c r="G1361" s="4"/>
      <c r="BB1361" s="1"/>
    </row>
    <row r="1362" spans="3:54">
      <c r="C1362" s="4"/>
      <c r="D1362" s="4"/>
      <c r="E1362" s="4"/>
      <c r="F1362" s="4"/>
      <c r="G1362" s="4"/>
      <c r="BB1362" s="1"/>
    </row>
    <row r="1363" spans="3:54">
      <c r="C1363" s="4"/>
      <c r="D1363" s="4"/>
      <c r="E1363" s="4"/>
      <c r="F1363" s="4"/>
      <c r="G1363" s="4"/>
      <c r="BB1363" s="1"/>
    </row>
    <row r="1364" spans="3:54">
      <c r="C1364" s="4"/>
      <c r="D1364" s="4"/>
      <c r="E1364" s="4"/>
      <c r="F1364" s="4"/>
      <c r="G1364" s="4"/>
      <c r="BB1364" s="1"/>
    </row>
    <row r="1365" spans="3:54">
      <c r="C1365" s="4"/>
      <c r="D1365" s="4"/>
      <c r="E1365" s="4"/>
      <c r="F1365" s="4"/>
      <c r="G1365" s="4"/>
      <c r="BB1365" s="1"/>
    </row>
    <row r="1366" spans="3:54">
      <c r="C1366" s="4"/>
      <c r="D1366" s="4"/>
      <c r="E1366" s="4"/>
      <c r="F1366" s="4"/>
      <c r="G1366" s="4"/>
      <c r="BB1366" s="1"/>
    </row>
    <row r="1367" spans="3:54">
      <c r="C1367" s="4"/>
      <c r="D1367" s="4"/>
      <c r="E1367" s="4"/>
      <c r="F1367" s="4"/>
      <c r="G1367" s="4"/>
      <c r="BB1367" s="1"/>
    </row>
    <row r="1368" spans="3:54">
      <c r="C1368" s="4"/>
      <c r="D1368" s="4"/>
      <c r="E1368" s="4"/>
      <c r="F1368" s="4"/>
      <c r="G1368" s="4"/>
      <c r="BB1368" s="1"/>
    </row>
    <row r="1369" spans="3:54">
      <c r="C1369" s="4"/>
      <c r="D1369" s="4"/>
      <c r="E1369" s="4"/>
      <c r="F1369" s="4"/>
      <c r="G1369" s="4"/>
      <c r="BB1369" s="1"/>
    </row>
    <row r="1370" spans="3:54">
      <c r="C1370" s="4"/>
      <c r="D1370" s="4"/>
      <c r="E1370" s="4"/>
      <c r="F1370" s="4"/>
      <c r="G1370" s="4"/>
      <c r="BB1370" s="1"/>
    </row>
    <row r="1371" spans="3:54">
      <c r="C1371" s="4"/>
      <c r="D1371" s="4"/>
      <c r="E1371" s="4"/>
      <c r="F1371" s="4"/>
      <c r="G1371" s="4"/>
      <c r="BB1371" s="1"/>
    </row>
    <row r="1372" spans="3:54">
      <c r="C1372" s="4"/>
      <c r="D1372" s="4"/>
      <c r="E1372" s="4"/>
      <c r="F1372" s="4"/>
      <c r="G1372" s="4"/>
      <c r="BB1372" s="1"/>
    </row>
    <row r="1373" spans="3:54">
      <c r="C1373" s="4"/>
      <c r="D1373" s="4"/>
      <c r="E1373" s="4"/>
      <c r="F1373" s="4"/>
      <c r="G1373" s="4"/>
      <c r="BB1373" s="1"/>
    </row>
    <row r="1374" spans="3:54">
      <c r="C1374" s="4"/>
      <c r="D1374" s="4"/>
      <c r="E1374" s="4"/>
      <c r="F1374" s="4"/>
      <c r="G1374" s="4"/>
      <c r="BB1374" s="1"/>
    </row>
    <row r="1375" spans="3:54">
      <c r="C1375" s="4"/>
      <c r="D1375" s="4"/>
      <c r="E1375" s="4"/>
      <c r="F1375" s="4"/>
      <c r="G1375" s="4"/>
      <c r="BB1375" s="1"/>
    </row>
    <row r="1376" spans="3:54">
      <c r="C1376" s="4"/>
      <c r="D1376" s="4"/>
      <c r="E1376" s="4"/>
      <c r="F1376" s="4"/>
      <c r="G1376" s="4"/>
      <c r="BB1376" s="1"/>
    </row>
    <row r="1377" spans="3:54">
      <c r="C1377" s="4"/>
      <c r="D1377" s="4"/>
      <c r="E1377" s="4"/>
      <c r="F1377" s="4"/>
      <c r="G1377" s="4"/>
      <c r="BB1377" s="1"/>
    </row>
    <row r="1378" spans="3:54">
      <c r="C1378" s="4"/>
      <c r="D1378" s="4"/>
      <c r="E1378" s="4"/>
      <c r="F1378" s="4"/>
      <c r="G1378" s="4"/>
      <c r="BB1378" s="1"/>
    </row>
    <row r="1379" spans="3:54">
      <c r="C1379" s="4"/>
      <c r="D1379" s="4"/>
      <c r="E1379" s="4"/>
      <c r="F1379" s="4"/>
      <c r="G1379" s="4"/>
      <c r="BB1379" s="1"/>
    </row>
    <row r="1380" spans="3:54">
      <c r="C1380" s="4"/>
      <c r="D1380" s="4"/>
      <c r="E1380" s="4"/>
      <c r="F1380" s="4"/>
      <c r="G1380" s="4"/>
      <c r="BB1380" s="1"/>
    </row>
    <row r="1381" spans="3:54">
      <c r="C1381" s="4"/>
      <c r="D1381" s="4"/>
      <c r="E1381" s="4"/>
      <c r="F1381" s="4"/>
      <c r="G1381" s="4"/>
      <c r="BB1381" s="1"/>
    </row>
    <row r="1382" spans="3:54">
      <c r="C1382" s="4"/>
      <c r="D1382" s="4"/>
      <c r="E1382" s="4"/>
      <c r="F1382" s="4"/>
      <c r="G1382" s="4"/>
      <c r="BB1382" s="1"/>
    </row>
    <row r="1383" spans="3:54">
      <c r="C1383" s="4"/>
      <c r="D1383" s="4"/>
      <c r="E1383" s="4"/>
      <c r="F1383" s="4"/>
      <c r="G1383" s="4"/>
      <c r="BB1383" s="1"/>
    </row>
    <row r="1384" spans="3:54">
      <c r="C1384" s="4"/>
      <c r="D1384" s="4"/>
      <c r="E1384" s="4"/>
      <c r="F1384" s="4"/>
      <c r="G1384" s="4"/>
      <c r="BB1384" s="1"/>
    </row>
    <row r="1385" spans="3:54">
      <c r="C1385" s="4"/>
      <c r="D1385" s="4"/>
      <c r="E1385" s="4"/>
      <c r="F1385" s="4"/>
      <c r="G1385" s="4"/>
      <c r="BB1385" s="1"/>
    </row>
    <row r="1386" spans="3:54">
      <c r="C1386" s="4"/>
      <c r="D1386" s="4"/>
      <c r="E1386" s="4"/>
      <c r="F1386" s="4"/>
      <c r="G1386" s="4"/>
      <c r="BB1386" s="1"/>
    </row>
    <row r="1387" spans="3:54">
      <c r="C1387" s="4"/>
      <c r="D1387" s="4"/>
      <c r="E1387" s="4"/>
      <c r="F1387" s="4"/>
      <c r="G1387" s="4"/>
      <c r="BB1387" s="1"/>
    </row>
    <row r="1388" spans="3:54">
      <c r="C1388" s="4"/>
      <c r="D1388" s="4"/>
      <c r="E1388" s="4"/>
      <c r="F1388" s="4"/>
      <c r="G1388" s="4"/>
      <c r="BB1388" s="1"/>
    </row>
    <row r="1389" spans="3:54">
      <c r="C1389" s="4"/>
      <c r="D1389" s="4"/>
      <c r="E1389" s="4"/>
      <c r="F1389" s="4"/>
      <c r="G1389" s="4"/>
      <c r="BB1389" s="1"/>
    </row>
    <row r="1390" spans="3:54">
      <c r="C1390" s="4"/>
      <c r="D1390" s="4"/>
      <c r="E1390" s="4"/>
      <c r="F1390" s="4"/>
      <c r="G1390" s="4"/>
      <c r="BB1390" s="1"/>
    </row>
    <row r="1391" spans="3:54">
      <c r="C1391" s="4"/>
      <c r="D1391" s="4"/>
      <c r="E1391" s="4"/>
      <c r="F1391" s="4"/>
      <c r="G1391" s="4"/>
      <c r="BB1391" s="1"/>
    </row>
    <row r="1392" spans="3:54">
      <c r="C1392" s="4"/>
      <c r="D1392" s="4"/>
      <c r="E1392" s="4"/>
      <c r="F1392" s="4"/>
      <c r="G1392" s="4"/>
      <c r="BB1392" s="1"/>
    </row>
    <row r="1393" spans="3:54">
      <c r="C1393" s="4"/>
      <c r="D1393" s="4"/>
      <c r="E1393" s="4"/>
      <c r="F1393" s="4"/>
      <c r="G1393" s="4"/>
      <c r="BB1393" s="1"/>
    </row>
    <row r="1394" spans="3:54">
      <c r="C1394" s="4"/>
      <c r="D1394" s="4"/>
      <c r="E1394" s="4"/>
      <c r="F1394" s="4"/>
      <c r="G1394" s="4"/>
      <c r="BB1394" s="1"/>
    </row>
    <row r="1395" spans="3:54">
      <c r="C1395" s="4"/>
      <c r="D1395" s="4"/>
      <c r="E1395" s="4"/>
      <c r="F1395" s="4"/>
      <c r="G1395" s="4"/>
      <c r="BB1395" s="1"/>
    </row>
    <row r="1396" spans="3:54">
      <c r="C1396" s="4"/>
      <c r="D1396" s="4"/>
      <c r="E1396" s="4"/>
      <c r="F1396" s="4"/>
      <c r="G1396" s="4"/>
      <c r="BB1396" s="1"/>
    </row>
    <row r="1397" spans="3:54">
      <c r="C1397" s="4"/>
      <c r="D1397" s="4"/>
      <c r="E1397" s="4"/>
      <c r="F1397" s="4"/>
      <c r="G1397" s="4"/>
      <c r="BB1397" s="1"/>
    </row>
    <row r="1398" spans="3:54">
      <c r="C1398" s="4"/>
      <c r="D1398" s="4"/>
      <c r="E1398" s="4"/>
      <c r="F1398" s="4"/>
      <c r="G1398" s="4"/>
      <c r="BB1398" s="1"/>
    </row>
    <row r="1399" spans="3:54">
      <c r="C1399" s="4"/>
      <c r="D1399" s="4"/>
      <c r="E1399" s="4"/>
      <c r="F1399" s="4"/>
      <c r="G1399" s="4"/>
      <c r="BB1399" s="1"/>
    </row>
    <row r="1400" spans="3:54">
      <c r="C1400" s="4"/>
      <c r="D1400" s="4"/>
      <c r="E1400" s="4"/>
      <c r="F1400" s="4"/>
      <c r="G1400" s="4"/>
      <c r="BB1400" s="1"/>
    </row>
    <row r="1401" spans="3:54">
      <c r="C1401" s="4"/>
      <c r="D1401" s="4"/>
      <c r="E1401" s="4"/>
      <c r="F1401" s="4"/>
      <c r="G1401" s="4"/>
      <c r="BB1401" s="1"/>
    </row>
    <row r="1402" spans="3:54">
      <c r="C1402" s="4"/>
      <c r="D1402" s="4"/>
      <c r="E1402" s="4"/>
      <c r="F1402" s="4"/>
      <c r="G1402" s="4"/>
      <c r="BB1402" s="1"/>
    </row>
    <row r="1403" spans="3:54">
      <c r="C1403" s="4"/>
      <c r="D1403" s="4"/>
      <c r="E1403" s="4"/>
      <c r="F1403" s="4"/>
      <c r="G1403" s="4"/>
      <c r="BB1403" s="1"/>
    </row>
    <row r="1404" spans="3:54">
      <c r="C1404" s="4"/>
      <c r="D1404" s="4"/>
      <c r="E1404" s="4"/>
      <c r="F1404" s="4"/>
      <c r="G1404" s="4"/>
      <c r="BB1404" s="1"/>
    </row>
    <row r="1405" spans="3:54">
      <c r="C1405" s="4"/>
      <c r="D1405" s="4"/>
      <c r="E1405" s="4"/>
      <c r="F1405" s="4"/>
      <c r="G1405" s="4"/>
      <c r="BB1405" s="1"/>
    </row>
    <row r="1406" spans="3:54">
      <c r="C1406" s="4"/>
      <c r="D1406" s="4"/>
      <c r="E1406" s="4"/>
      <c r="F1406" s="4"/>
      <c r="G1406" s="4"/>
      <c r="BB1406" s="1"/>
    </row>
    <row r="1407" spans="3:54">
      <c r="C1407" s="4"/>
      <c r="D1407" s="4"/>
      <c r="E1407" s="4"/>
      <c r="F1407" s="4"/>
      <c r="G1407" s="4"/>
      <c r="BB1407" s="1"/>
    </row>
    <row r="1408" spans="3:54">
      <c r="C1408" s="4"/>
      <c r="D1408" s="4"/>
      <c r="E1408" s="4"/>
      <c r="F1408" s="4"/>
      <c r="G1408" s="4"/>
      <c r="BB1408" s="1"/>
    </row>
    <row r="1409" spans="3:54">
      <c r="C1409" s="4"/>
      <c r="D1409" s="4"/>
      <c r="E1409" s="4"/>
      <c r="F1409" s="4"/>
      <c r="G1409" s="4"/>
      <c r="BB1409" s="1"/>
    </row>
    <row r="1410" spans="3:54">
      <c r="C1410" s="4"/>
      <c r="D1410" s="4"/>
      <c r="E1410" s="4"/>
      <c r="F1410" s="4"/>
      <c r="G1410" s="4"/>
      <c r="BB1410" s="1"/>
    </row>
    <row r="1411" spans="3:54">
      <c r="C1411" s="4"/>
      <c r="D1411" s="4"/>
      <c r="E1411" s="4"/>
      <c r="F1411" s="4"/>
      <c r="G1411" s="4"/>
      <c r="BB1411" s="1"/>
    </row>
    <row r="1412" spans="3:54">
      <c r="C1412" s="4"/>
      <c r="D1412" s="4"/>
      <c r="E1412" s="4"/>
      <c r="F1412" s="4"/>
      <c r="G1412" s="4"/>
      <c r="BB1412" s="1"/>
    </row>
    <row r="1413" spans="3:54">
      <c r="C1413" s="4"/>
      <c r="D1413" s="4"/>
      <c r="E1413" s="4"/>
      <c r="F1413" s="4"/>
      <c r="G1413" s="4"/>
      <c r="BB1413" s="1"/>
    </row>
    <row r="1414" spans="3:54">
      <c r="C1414" s="4"/>
      <c r="D1414" s="4"/>
      <c r="E1414" s="4"/>
      <c r="F1414" s="4"/>
      <c r="G1414" s="4"/>
      <c r="BB1414" s="1"/>
    </row>
    <row r="1415" spans="3:54">
      <c r="C1415" s="4"/>
      <c r="D1415" s="4"/>
      <c r="E1415" s="4"/>
      <c r="F1415" s="4"/>
      <c r="G1415" s="4"/>
      <c r="BB1415" s="1"/>
    </row>
    <row r="1416" spans="3:54">
      <c r="C1416" s="4"/>
      <c r="D1416" s="4"/>
      <c r="E1416" s="4"/>
      <c r="F1416" s="4"/>
      <c r="G1416" s="4"/>
      <c r="BB1416" s="1"/>
    </row>
    <row r="1417" spans="3:54">
      <c r="C1417" s="4"/>
      <c r="D1417" s="4"/>
      <c r="E1417" s="4"/>
      <c r="F1417" s="4"/>
      <c r="G1417" s="4"/>
      <c r="BB1417" s="1"/>
    </row>
    <row r="1418" spans="3:54">
      <c r="C1418" s="4"/>
      <c r="D1418" s="4"/>
      <c r="E1418" s="4"/>
      <c r="F1418" s="4"/>
      <c r="G1418" s="4"/>
      <c r="BB1418" s="1"/>
    </row>
    <row r="1419" spans="3:54">
      <c r="C1419" s="4"/>
      <c r="D1419" s="4"/>
      <c r="E1419" s="4"/>
      <c r="F1419" s="4"/>
      <c r="G1419" s="4"/>
      <c r="BB1419" s="1"/>
    </row>
    <row r="1420" spans="3:54">
      <c r="C1420" s="4"/>
      <c r="D1420" s="4"/>
      <c r="E1420" s="4"/>
      <c r="F1420" s="4"/>
      <c r="G1420" s="4"/>
      <c r="BB1420" s="1"/>
    </row>
    <row r="1421" spans="3:54">
      <c r="C1421" s="4"/>
      <c r="D1421" s="4"/>
      <c r="E1421" s="4"/>
      <c r="F1421" s="4"/>
      <c r="G1421" s="4"/>
      <c r="BB1421" s="1"/>
    </row>
    <row r="1422" spans="3:54">
      <c r="C1422" s="4"/>
      <c r="D1422" s="4"/>
      <c r="E1422" s="4"/>
      <c r="F1422" s="4"/>
      <c r="G1422" s="4"/>
      <c r="BB1422" s="1"/>
    </row>
    <row r="1423" spans="3:54">
      <c r="C1423" s="4"/>
      <c r="D1423" s="4"/>
      <c r="E1423" s="4"/>
      <c r="F1423" s="4"/>
      <c r="G1423" s="4"/>
      <c r="BB1423" s="1"/>
    </row>
    <row r="1424" spans="3:54">
      <c r="C1424" s="4"/>
      <c r="D1424" s="4"/>
      <c r="E1424" s="4"/>
      <c r="F1424" s="4"/>
      <c r="G1424" s="4"/>
      <c r="BB1424" s="1"/>
    </row>
    <row r="1425" spans="3:54">
      <c r="C1425" s="4"/>
      <c r="D1425" s="4"/>
      <c r="E1425" s="4"/>
      <c r="F1425" s="4"/>
      <c r="G1425" s="4"/>
      <c r="BB1425" s="1"/>
    </row>
    <row r="1426" spans="3:54">
      <c r="C1426" s="4"/>
      <c r="D1426" s="4"/>
      <c r="E1426" s="4"/>
      <c r="F1426" s="4"/>
      <c r="G1426" s="4"/>
      <c r="BB1426" s="1"/>
    </row>
    <row r="1427" spans="3:54">
      <c r="C1427" s="4"/>
      <c r="D1427" s="4"/>
      <c r="E1427" s="4"/>
      <c r="F1427" s="4"/>
      <c r="G1427" s="4"/>
      <c r="BB1427" s="1"/>
    </row>
    <row r="1428" spans="3:54">
      <c r="C1428" s="4"/>
      <c r="D1428" s="4"/>
      <c r="E1428" s="4"/>
      <c r="F1428" s="4"/>
      <c r="G1428" s="4"/>
      <c r="BB1428" s="1"/>
    </row>
    <row r="1429" spans="3:54">
      <c r="C1429" s="4"/>
      <c r="D1429" s="4"/>
      <c r="E1429" s="4"/>
      <c r="F1429" s="4"/>
      <c r="G1429" s="4"/>
      <c r="BB1429" s="1"/>
    </row>
    <row r="1430" spans="3:54">
      <c r="C1430" s="4"/>
      <c r="D1430" s="4"/>
      <c r="E1430" s="4"/>
      <c r="F1430" s="4"/>
      <c r="G1430" s="4"/>
      <c r="BB1430" s="1"/>
    </row>
    <row r="1431" spans="3:54">
      <c r="C1431" s="4"/>
      <c r="D1431" s="4"/>
      <c r="E1431" s="4"/>
      <c r="F1431" s="4"/>
      <c r="G1431" s="4"/>
      <c r="BB1431" s="1"/>
    </row>
    <row r="1432" spans="3:54">
      <c r="C1432" s="4"/>
      <c r="D1432" s="4"/>
      <c r="E1432" s="4"/>
      <c r="F1432" s="4"/>
      <c r="G1432" s="4"/>
      <c r="BB1432" s="1"/>
    </row>
    <row r="1433" spans="3:54">
      <c r="C1433" s="4"/>
      <c r="D1433" s="4"/>
      <c r="E1433" s="4"/>
      <c r="F1433" s="4"/>
      <c r="G1433" s="4"/>
      <c r="BB1433" s="1"/>
    </row>
    <row r="1434" spans="3:54">
      <c r="C1434" s="4"/>
      <c r="D1434" s="4"/>
      <c r="E1434" s="4"/>
      <c r="F1434" s="4"/>
      <c r="G1434" s="4"/>
      <c r="BB1434" s="1"/>
    </row>
    <row r="1435" spans="3:54">
      <c r="C1435" s="4"/>
      <c r="D1435" s="4"/>
      <c r="E1435" s="4"/>
      <c r="F1435" s="4"/>
      <c r="G1435" s="4"/>
      <c r="BB1435" s="1"/>
    </row>
    <row r="1436" spans="3:54">
      <c r="C1436" s="4"/>
      <c r="D1436" s="4"/>
      <c r="E1436" s="4"/>
      <c r="F1436" s="4"/>
      <c r="G1436" s="4"/>
      <c r="BB1436" s="1"/>
    </row>
    <row r="1437" spans="3:54">
      <c r="C1437" s="4"/>
      <c r="D1437" s="4"/>
      <c r="E1437" s="4"/>
      <c r="F1437" s="4"/>
      <c r="G1437" s="4"/>
      <c r="BB1437" s="1"/>
    </row>
    <row r="1438" spans="3:54">
      <c r="C1438" s="4"/>
      <c r="D1438" s="4"/>
      <c r="E1438" s="4"/>
      <c r="F1438" s="4"/>
      <c r="G1438" s="4"/>
      <c r="BB1438" s="1"/>
    </row>
    <row r="1439" spans="3:54">
      <c r="C1439" s="4"/>
      <c r="D1439" s="4"/>
      <c r="E1439" s="4"/>
      <c r="F1439" s="4"/>
      <c r="G1439" s="4"/>
      <c r="BB1439" s="1"/>
    </row>
    <row r="1440" spans="3:54">
      <c r="C1440" s="4"/>
      <c r="D1440" s="4"/>
      <c r="E1440" s="4"/>
      <c r="F1440" s="4"/>
      <c r="G1440" s="4"/>
      <c r="BB1440" s="1"/>
    </row>
    <row r="1441" spans="3:54">
      <c r="C1441" s="4"/>
      <c r="D1441" s="4"/>
      <c r="E1441" s="4"/>
      <c r="F1441" s="4"/>
      <c r="G1441" s="4"/>
      <c r="BB1441" s="1"/>
    </row>
    <row r="1442" spans="3:54">
      <c r="C1442" s="4"/>
      <c r="D1442" s="4"/>
      <c r="E1442" s="4"/>
      <c r="F1442" s="4"/>
      <c r="G1442" s="4"/>
      <c r="BB1442" s="1"/>
    </row>
    <row r="1443" spans="3:54">
      <c r="C1443" s="4"/>
      <c r="D1443" s="4"/>
      <c r="E1443" s="4"/>
      <c r="F1443" s="4"/>
      <c r="G1443" s="4"/>
      <c r="BB1443" s="1"/>
    </row>
    <row r="1444" spans="3:54">
      <c r="C1444" s="4"/>
      <c r="D1444" s="4"/>
      <c r="E1444" s="4"/>
      <c r="F1444" s="4"/>
      <c r="G1444" s="4"/>
      <c r="BB1444" s="1"/>
    </row>
    <row r="1445" spans="3:54">
      <c r="C1445" s="4"/>
      <c r="D1445" s="4"/>
      <c r="E1445" s="4"/>
      <c r="F1445" s="4"/>
      <c r="G1445" s="4"/>
      <c r="BB1445" s="1"/>
    </row>
    <row r="1446" spans="3:54">
      <c r="C1446" s="4"/>
      <c r="D1446" s="4"/>
      <c r="E1446" s="4"/>
      <c r="F1446" s="4"/>
      <c r="G1446" s="4"/>
      <c r="BB1446" s="1"/>
    </row>
    <row r="1447" spans="3:54">
      <c r="C1447" s="4"/>
      <c r="D1447" s="4"/>
      <c r="E1447" s="4"/>
      <c r="F1447" s="4"/>
      <c r="G1447" s="4"/>
      <c r="BB1447" s="1"/>
    </row>
    <row r="1448" spans="3:54">
      <c r="C1448" s="4"/>
      <c r="D1448" s="4"/>
      <c r="E1448" s="4"/>
      <c r="F1448" s="4"/>
      <c r="G1448" s="4"/>
      <c r="BB1448" s="1"/>
    </row>
    <row r="1449" spans="3:54">
      <c r="C1449" s="4"/>
      <c r="D1449" s="4"/>
      <c r="E1449" s="4"/>
      <c r="F1449" s="4"/>
      <c r="G1449" s="4"/>
      <c r="BB1449" s="1"/>
    </row>
    <row r="1450" spans="3:54">
      <c r="C1450" s="4"/>
      <c r="D1450" s="4"/>
      <c r="E1450" s="4"/>
      <c r="F1450" s="4"/>
      <c r="G1450" s="4"/>
      <c r="BB1450" s="1"/>
    </row>
    <row r="1451" spans="3:54">
      <c r="C1451" s="4"/>
      <c r="D1451" s="4"/>
      <c r="E1451" s="4"/>
      <c r="F1451" s="4"/>
      <c r="G1451" s="4"/>
      <c r="BB1451" s="1"/>
    </row>
    <row r="1452" spans="3:54">
      <c r="C1452" s="4"/>
      <c r="D1452" s="4"/>
      <c r="E1452" s="4"/>
      <c r="F1452" s="4"/>
      <c r="G1452" s="4"/>
      <c r="BB1452" s="1"/>
    </row>
    <row r="1453" spans="3:54">
      <c r="C1453" s="4"/>
      <c r="D1453" s="4"/>
      <c r="E1453" s="4"/>
      <c r="F1453" s="4"/>
      <c r="G1453" s="4"/>
      <c r="BB1453" s="1"/>
    </row>
    <row r="1454" spans="3:54">
      <c r="C1454" s="4"/>
      <c r="D1454" s="4"/>
      <c r="E1454" s="4"/>
      <c r="F1454" s="4"/>
      <c r="G1454" s="4"/>
      <c r="BB1454" s="1"/>
    </row>
    <row r="1455" spans="3:54">
      <c r="C1455" s="4"/>
      <c r="D1455" s="4"/>
      <c r="E1455" s="4"/>
      <c r="F1455" s="4"/>
      <c r="G1455" s="4"/>
      <c r="BB1455" s="1"/>
    </row>
    <row r="1456" spans="3:54">
      <c r="C1456" s="4"/>
      <c r="D1456" s="4"/>
      <c r="E1456" s="4"/>
      <c r="F1456" s="4"/>
      <c r="G1456" s="4"/>
      <c r="BB1456" s="1"/>
    </row>
    <row r="1457" spans="3:54">
      <c r="C1457" s="4"/>
      <c r="D1457" s="4"/>
      <c r="E1457" s="4"/>
      <c r="F1457" s="4"/>
      <c r="G1457" s="4"/>
      <c r="BB1457" s="1"/>
    </row>
    <row r="1458" spans="3:54">
      <c r="C1458" s="4"/>
      <c r="D1458" s="4"/>
      <c r="E1458" s="4"/>
      <c r="F1458" s="4"/>
      <c r="G1458" s="4"/>
      <c r="BB1458" s="1"/>
    </row>
    <row r="1459" spans="3:54">
      <c r="C1459" s="4"/>
      <c r="D1459" s="4"/>
      <c r="E1459" s="4"/>
      <c r="F1459" s="4"/>
      <c r="G1459" s="4"/>
      <c r="BB1459" s="1"/>
    </row>
    <row r="1460" spans="3:54">
      <c r="C1460" s="4"/>
      <c r="D1460" s="4"/>
      <c r="E1460" s="4"/>
      <c r="F1460" s="4"/>
      <c r="G1460" s="4"/>
      <c r="BB1460" s="1"/>
    </row>
    <row r="1461" spans="3:54">
      <c r="C1461" s="4"/>
      <c r="D1461" s="4"/>
      <c r="E1461" s="4"/>
      <c r="F1461" s="4"/>
      <c r="G1461" s="4"/>
      <c r="BB1461" s="1"/>
    </row>
    <row r="1462" spans="3:54">
      <c r="C1462" s="4"/>
      <c r="D1462" s="4"/>
      <c r="E1462" s="4"/>
      <c r="F1462" s="4"/>
      <c r="G1462" s="4"/>
      <c r="BB1462" s="1"/>
    </row>
    <row r="1463" spans="3:54">
      <c r="C1463" s="4"/>
      <c r="D1463" s="4"/>
      <c r="E1463" s="4"/>
      <c r="F1463" s="4"/>
      <c r="G1463" s="4"/>
      <c r="BB1463" s="1"/>
    </row>
    <row r="1464" spans="3:54">
      <c r="C1464" s="4"/>
      <c r="D1464" s="4"/>
      <c r="E1464" s="4"/>
      <c r="F1464" s="4"/>
      <c r="G1464" s="4"/>
      <c r="BB1464" s="1"/>
    </row>
    <row r="1465" spans="3:54">
      <c r="C1465" s="4"/>
      <c r="D1465" s="4"/>
      <c r="E1465" s="4"/>
      <c r="F1465" s="4"/>
      <c r="G1465" s="4"/>
      <c r="BB1465" s="1"/>
    </row>
    <row r="1466" spans="3:54">
      <c r="C1466" s="4"/>
      <c r="D1466" s="4"/>
      <c r="E1466" s="4"/>
      <c r="F1466" s="4"/>
      <c r="G1466" s="4"/>
      <c r="BB1466" s="1"/>
    </row>
    <row r="1467" spans="3:54">
      <c r="C1467" s="4"/>
      <c r="D1467" s="4"/>
      <c r="E1467" s="4"/>
      <c r="F1467" s="4"/>
      <c r="G1467" s="4"/>
      <c r="BB1467" s="1"/>
    </row>
    <row r="1468" spans="3:54">
      <c r="C1468" s="4"/>
      <c r="D1468" s="4"/>
      <c r="E1468" s="4"/>
      <c r="F1468" s="4"/>
      <c r="G1468" s="4"/>
      <c r="BB1468" s="1"/>
    </row>
    <row r="1469" spans="3:54">
      <c r="C1469" s="4"/>
      <c r="D1469" s="4"/>
      <c r="E1469" s="4"/>
      <c r="F1469" s="4"/>
      <c r="G1469" s="4"/>
      <c r="BB1469" s="1"/>
    </row>
    <row r="1470" spans="3:54">
      <c r="C1470" s="4"/>
      <c r="D1470" s="4"/>
      <c r="E1470" s="4"/>
      <c r="F1470" s="4"/>
      <c r="G1470" s="4"/>
      <c r="BB1470" s="1"/>
    </row>
    <row r="1471" spans="3:54">
      <c r="C1471" s="4"/>
      <c r="D1471" s="4"/>
      <c r="E1471" s="4"/>
      <c r="F1471" s="4"/>
      <c r="G1471" s="4"/>
      <c r="BB1471" s="1"/>
    </row>
    <row r="1472" spans="3:54">
      <c r="C1472" s="4"/>
      <c r="D1472" s="4"/>
      <c r="E1472" s="4"/>
      <c r="F1472" s="4"/>
      <c r="G1472" s="4"/>
      <c r="BB1472" s="1"/>
    </row>
    <row r="1473" spans="3:54">
      <c r="C1473" s="4"/>
      <c r="D1473" s="4"/>
      <c r="E1473" s="4"/>
      <c r="F1473" s="4"/>
      <c r="G1473" s="4"/>
      <c r="BB1473" s="1"/>
    </row>
    <row r="1474" spans="3:54">
      <c r="C1474" s="4"/>
      <c r="D1474" s="4"/>
      <c r="E1474" s="4"/>
      <c r="F1474" s="4"/>
      <c r="G1474" s="4"/>
      <c r="BB1474" s="1"/>
    </row>
    <row r="1475" spans="3:54">
      <c r="C1475" s="4"/>
      <c r="D1475" s="4"/>
      <c r="E1475" s="4"/>
      <c r="F1475" s="4"/>
      <c r="G1475" s="4"/>
      <c r="BB1475" s="1"/>
    </row>
    <row r="1476" spans="3:54">
      <c r="C1476" s="4"/>
      <c r="D1476" s="4"/>
      <c r="E1476" s="4"/>
      <c r="F1476" s="4"/>
      <c r="G1476" s="4"/>
      <c r="BB1476" s="1"/>
    </row>
    <row r="1477" spans="3:54">
      <c r="C1477" s="4"/>
      <c r="D1477" s="4"/>
      <c r="E1477" s="4"/>
      <c r="F1477" s="4"/>
      <c r="G1477" s="4"/>
      <c r="BB1477" s="1"/>
    </row>
    <row r="1478" spans="3:54">
      <c r="C1478" s="4"/>
      <c r="D1478" s="4"/>
      <c r="E1478" s="4"/>
      <c r="F1478" s="4"/>
      <c r="G1478" s="4"/>
      <c r="BB1478" s="1"/>
    </row>
    <row r="1479" spans="3:54">
      <c r="C1479" s="4"/>
      <c r="D1479" s="4"/>
      <c r="E1479" s="4"/>
      <c r="F1479" s="4"/>
      <c r="G1479" s="4"/>
      <c r="BB1479" s="1"/>
    </row>
    <row r="1480" spans="3:54">
      <c r="C1480" s="4"/>
      <c r="D1480" s="4"/>
      <c r="E1480" s="4"/>
      <c r="F1480" s="4"/>
      <c r="G1480" s="4"/>
      <c r="BB1480" s="1"/>
    </row>
    <row r="1481" spans="3:54">
      <c r="C1481" s="4"/>
      <c r="D1481" s="4"/>
      <c r="E1481" s="4"/>
      <c r="F1481" s="4"/>
      <c r="G1481" s="4"/>
      <c r="BB1481" s="1"/>
    </row>
    <row r="1482" spans="3:54">
      <c r="C1482" s="4"/>
      <c r="D1482" s="4"/>
      <c r="E1482" s="4"/>
      <c r="F1482" s="4"/>
      <c r="G1482" s="4"/>
      <c r="BB1482" s="1"/>
    </row>
    <row r="1483" spans="3:54">
      <c r="C1483" s="4"/>
      <c r="D1483" s="4"/>
      <c r="E1483" s="4"/>
      <c r="F1483" s="4"/>
      <c r="G1483" s="4"/>
      <c r="BB1483" s="1"/>
    </row>
    <row r="1484" spans="3:54">
      <c r="C1484" s="4"/>
      <c r="D1484" s="4"/>
      <c r="E1484" s="4"/>
      <c r="F1484" s="4"/>
      <c r="G1484" s="4"/>
      <c r="BB1484" s="1"/>
    </row>
    <row r="1485" spans="3:54">
      <c r="C1485" s="4"/>
      <c r="D1485" s="4"/>
      <c r="E1485" s="4"/>
      <c r="F1485" s="4"/>
      <c r="G1485" s="4"/>
      <c r="BB1485" s="1"/>
    </row>
    <row r="1486" spans="3:54">
      <c r="C1486" s="4"/>
      <c r="D1486" s="4"/>
      <c r="E1486" s="4"/>
      <c r="F1486" s="4"/>
      <c r="G1486" s="4"/>
      <c r="BB1486" s="1"/>
    </row>
    <row r="1487" spans="3:54">
      <c r="C1487" s="4"/>
      <c r="D1487" s="4"/>
      <c r="E1487" s="4"/>
      <c r="F1487" s="4"/>
      <c r="G1487" s="4"/>
      <c r="BB1487" s="1"/>
    </row>
    <row r="1488" spans="3:54">
      <c r="C1488" s="4"/>
      <c r="D1488" s="4"/>
      <c r="E1488" s="4"/>
      <c r="F1488" s="4"/>
      <c r="G1488" s="4"/>
      <c r="BB1488" s="1"/>
    </row>
    <row r="1489" spans="3:54">
      <c r="C1489" s="4"/>
      <c r="D1489" s="4"/>
      <c r="E1489" s="4"/>
      <c r="F1489" s="4"/>
      <c r="G1489" s="4"/>
      <c r="BB1489" s="1"/>
    </row>
    <row r="1490" spans="3:54">
      <c r="C1490" s="4"/>
      <c r="D1490" s="4"/>
      <c r="E1490" s="4"/>
      <c r="F1490" s="4"/>
      <c r="G1490" s="4"/>
      <c r="BB1490" s="1"/>
    </row>
    <row r="1491" spans="3:54">
      <c r="C1491" s="4"/>
      <c r="D1491" s="4"/>
      <c r="E1491" s="4"/>
      <c r="F1491" s="4"/>
      <c r="G1491" s="4"/>
      <c r="BB1491" s="1"/>
    </row>
    <row r="1492" spans="3:54">
      <c r="C1492" s="4"/>
      <c r="D1492" s="4"/>
      <c r="E1492" s="4"/>
      <c r="F1492" s="4"/>
      <c r="G1492" s="4"/>
      <c r="BB1492" s="1"/>
    </row>
    <row r="1493" spans="3:54">
      <c r="C1493" s="4"/>
      <c r="D1493" s="4"/>
      <c r="E1493" s="4"/>
      <c r="F1493" s="4"/>
      <c r="G1493" s="4"/>
      <c r="BB1493" s="1"/>
    </row>
    <row r="1494" spans="3:54">
      <c r="C1494" s="4"/>
      <c r="D1494" s="4"/>
      <c r="E1494" s="4"/>
      <c r="F1494" s="4"/>
      <c r="G1494" s="4"/>
      <c r="BB1494" s="1"/>
    </row>
    <row r="1495" spans="3:54">
      <c r="C1495" s="4"/>
      <c r="D1495" s="4"/>
      <c r="E1495" s="4"/>
      <c r="F1495" s="4"/>
      <c r="G1495" s="4"/>
      <c r="BB1495" s="1"/>
    </row>
    <row r="1496" spans="3:54">
      <c r="C1496" s="4"/>
      <c r="D1496" s="4"/>
      <c r="E1496" s="4"/>
      <c r="F1496" s="4"/>
      <c r="G1496" s="4"/>
      <c r="BB1496" s="1"/>
    </row>
    <row r="1497" spans="3:54">
      <c r="C1497" s="4"/>
      <c r="D1497" s="4"/>
      <c r="E1497" s="4"/>
      <c r="F1497" s="4"/>
      <c r="G1497" s="4"/>
      <c r="BB1497" s="1"/>
    </row>
    <row r="1498" spans="3:54">
      <c r="C1498" s="4"/>
      <c r="D1498" s="4"/>
      <c r="E1498" s="4"/>
      <c r="F1498" s="4"/>
      <c r="G1498" s="4"/>
      <c r="BB1498" s="1"/>
    </row>
    <row r="1499" spans="3:54">
      <c r="C1499" s="4"/>
      <c r="D1499" s="4"/>
      <c r="E1499" s="4"/>
      <c r="F1499" s="4"/>
      <c r="G1499" s="4"/>
      <c r="BB1499" s="1"/>
    </row>
    <row r="1500" spans="3:54">
      <c r="C1500" s="4"/>
      <c r="D1500" s="4"/>
      <c r="E1500" s="4"/>
      <c r="F1500" s="4"/>
      <c r="G1500" s="4"/>
      <c r="BB1500" s="1"/>
    </row>
    <row r="1501" spans="3:54">
      <c r="C1501" s="4"/>
      <c r="D1501" s="4"/>
      <c r="E1501" s="4"/>
      <c r="F1501" s="4"/>
      <c r="G1501" s="4"/>
      <c r="BB1501" s="1"/>
    </row>
    <row r="1502" spans="3:54">
      <c r="C1502" s="4"/>
      <c r="D1502" s="4"/>
      <c r="E1502" s="4"/>
      <c r="F1502" s="4"/>
      <c r="G1502" s="4"/>
      <c r="BB1502" s="1"/>
    </row>
    <row r="1503" spans="3:54">
      <c r="C1503" s="4"/>
      <c r="D1503" s="4"/>
      <c r="E1503" s="4"/>
      <c r="F1503" s="4"/>
      <c r="G1503" s="4"/>
      <c r="BB1503" s="1"/>
    </row>
    <row r="1504" spans="3:54">
      <c r="C1504" s="4"/>
      <c r="D1504" s="4"/>
      <c r="E1504" s="4"/>
      <c r="F1504" s="4"/>
      <c r="G1504" s="4"/>
      <c r="BB1504" s="1"/>
    </row>
    <row r="1505" spans="3:54">
      <c r="C1505" s="4"/>
      <c r="D1505" s="4"/>
      <c r="E1505" s="4"/>
      <c r="F1505" s="4"/>
      <c r="G1505" s="4"/>
      <c r="BB1505" s="1"/>
    </row>
    <row r="1506" spans="3:54">
      <c r="C1506" s="4"/>
      <c r="D1506" s="4"/>
      <c r="E1506" s="4"/>
      <c r="F1506" s="4"/>
      <c r="G1506" s="4"/>
      <c r="BB1506" s="1"/>
    </row>
    <row r="1507" spans="3:54">
      <c r="C1507" s="4"/>
      <c r="D1507" s="4"/>
      <c r="E1507" s="4"/>
      <c r="F1507" s="4"/>
      <c r="G1507" s="4"/>
      <c r="BB1507" s="1"/>
    </row>
    <row r="1508" spans="3:54">
      <c r="C1508" s="4"/>
      <c r="D1508" s="4"/>
      <c r="E1508" s="4"/>
      <c r="F1508" s="4"/>
      <c r="G1508" s="4"/>
      <c r="BB1508" s="1"/>
    </row>
    <row r="1509" spans="3:54">
      <c r="C1509" s="4"/>
      <c r="D1509" s="4"/>
      <c r="E1509" s="4"/>
      <c r="F1509" s="4"/>
      <c r="G1509" s="4"/>
      <c r="BB1509" s="1"/>
    </row>
    <row r="1510" spans="3:54">
      <c r="C1510" s="4"/>
      <c r="D1510" s="4"/>
      <c r="E1510" s="4"/>
      <c r="F1510" s="4"/>
      <c r="G1510" s="4"/>
      <c r="BB1510" s="1"/>
    </row>
    <row r="1511" spans="3:54">
      <c r="C1511" s="4"/>
      <c r="D1511" s="4"/>
      <c r="E1511" s="4"/>
      <c r="F1511" s="4"/>
      <c r="G1511" s="4"/>
      <c r="BB1511" s="1"/>
    </row>
    <row r="1512" spans="3:54">
      <c r="C1512" s="4"/>
      <c r="D1512" s="4"/>
      <c r="E1512" s="4"/>
      <c r="F1512" s="4"/>
      <c r="G1512" s="4"/>
      <c r="BB1512" s="1"/>
    </row>
    <row r="1513" spans="3:54">
      <c r="C1513" s="4"/>
      <c r="D1513" s="4"/>
      <c r="E1513" s="4"/>
      <c r="F1513" s="4"/>
      <c r="G1513" s="4"/>
      <c r="BB1513" s="1"/>
    </row>
    <row r="1514" spans="3:54">
      <c r="C1514" s="4"/>
      <c r="D1514" s="4"/>
      <c r="E1514" s="4"/>
      <c r="F1514" s="4"/>
      <c r="G1514" s="4"/>
      <c r="BB1514" s="1"/>
    </row>
    <row r="1515" spans="3:54">
      <c r="C1515" s="4"/>
      <c r="D1515" s="4"/>
      <c r="E1515" s="4"/>
      <c r="F1515" s="4"/>
      <c r="G1515" s="4"/>
      <c r="BB1515" s="1"/>
    </row>
    <row r="1516" spans="3:54">
      <c r="C1516" s="4"/>
      <c r="D1516" s="4"/>
      <c r="E1516" s="4"/>
      <c r="F1516" s="4"/>
      <c r="G1516" s="4"/>
      <c r="BB1516" s="1"/>
    </row>
    <row r="1517" spans="3:54">
      <c r="C1517" s="4"/>
      <c r="D1517" s="4"/>
      <c r="E1517" s="4"/>
      <c r="F1517" s="4"/>
      <c r="G1517" s="4"/>
      <c r="BB1517" s="1"/>
    </row>
    <row r="1518" spans="3:54">
      <c r="C1518" s="4"/>
      <c r="D1518" s="4"/>
      <c r="E1518" s="4"/>
      <c r="F1518" s="4"/>
      <c r="G1518" s="4"/>
      <c r="BB1518" s="1"/>
    </row>
    <row r="1519" spans="3:54">
      <c r="C1519" s="4"/>
      <c r="D1519" s="4"/>
      <c r="E1519" s="4"/>
      <c r="F1519" s="4"/>
      <c r="G1519" s="4"/>
      <c r="BB1519" s="1"/>
    </row>
    <row r="1520" spans="3:54">
      <c r="C1520" s="4"/>
      <c r="D1520" s="4"/>
      <c r="E1520" s="4"/>
      <c r="F1520" s="4"/>
      <c r="G1520" s="4"/>
      <c r="BB1520" s="1"/>
    </row>
    <row r="1521" spans="3:54">
      <c r="C1521" s="4"/>
      <c r="D1521" s="4"/>
      <c r="E1521" s="4"/>
      <c r="F1521" s="4"/>
      <c r="G1521" s="4"/>
      <c r="BB1521" s="1"/>
    </row>
    <row r="1522" spans="3:54">
      <c r="C1522" s="4"/>
      <c r="D1522" s="4"/>
      <c r="E1522" s="4"/>
      <c r="F1522" s="4"/>
      <c r="G1522" s="4"/>
      <c r="BB1522" s="1"/>
    </row>
    <row r="1523" spans="3:54">
      <c r="C1523" s="4"/>
      <c r="D1523" s="4"/>
      <c r="E1523" s="4"/>
      <c r="F1523" s="4"/>
      <c r="G1523" s="4"/>
      <c r="BB1523" s="1"/>
    </row>
    <row r="1524" spans="3:54">
      <c r="C1524" s="4"/>
      <c r="D1524" s="4"/>
      <c r="E1524" s="4"/>
      <c r="F1524" s="4"/>
      <c r="G1524" s="4"/>
      <c r="BB1524" s="1"/>
    </row>
    <row r="1525" spans="3:54">
      <c r="C1525" s="4"/>
      <c r="D1525" s="4"/>
      <c r="E1525" s="4"/>
      <c r="F1525" s="4"/>
      <c r="G1525" s="4"/>
      <c r="BB1525" s="1"/>
    </row>
    <row r="1526" spans="3:54">
      <c r="C1526" s="4"/>
      <c r="D1526" s="4"/>
      <c r="E1526" s="4"/>
      <c r="F1526" s="4"/>
      <c r="G1526" s="4"/>
      <c r="BB1526" s="1"/>
    </row>
    <row r="1527" spans="3:54">
      <c r="C1527" s="4"/>
      <c r="D1527" s="4"/>
      <c r="E1527" s="4"/>
      <c r="F1527" s="4"/>
      <c r="G1527" s="4"/>
      <c r="BB1527" s="1"/>
    </row>
    <row r="1528" spans="3:54">
      <c r="C1528" s="4"/>
      <c r="D1528" s="4"/>
      <c r="E1528" s="4"/>
      <c r="F1528" s="4"/>
      <c r="G1528" s="4"/>
      <c r="BB1528" s="1"/>
    </row>
    <row r="1529" spans="3:54">
      <c r="C1529" s="4"/>
      <c r="D1529" s="4"/>
      <c r="E1529" s="4"/>
      <c r="F1529" s="4"/>
      <c r="G1529" s="4"/>
      <c r="BB1529" s="1"/>
    </row>
    <row r="1530" spans="3:54">
      <c r="C1530" s="4"/>
      <c r="D1530" s="4"/>
      <c r="E1530" s="4"/>
      <c r="F1530" s="4"/>
      <c r="G1530" s="4"/>
      <c r="BB1530" s="1"/>
    </row>
    <row r="1531" spans="3:54">
      <c r="C1531" s="4"/>
      <c r="D1531" s="4"/>
      <c r="E1531" s="4"/>
      <c r="F1531" s="4"/>
      <c r="G1531" s="4"/>
      <c r="BB1531" s="1"/>
    </row>
    <row r="1532" spans="3:54">
      <c r="C1532" s="4"/>
      <c r="D1532" s="4"/>
      <c r="E1532" s="4"/>
      <c r="F1532" s="4"/>
      <c r="G1532" s="4"/>
      <c r="BB1532" s="1"/>
    </row>
    <row r="1533" spans="3:54">
      <c r="C1533" s="4"/>
      <c r="D1533" s="4"/>
      <c r="E1533" s="4"/>
      <c r="F1533" s="4"/>
      <c r="G1533" s="4"/>
      <c r="BB1533" s="1"/>
    </row>
    <row r="1534" spans="3:54">
      <c r="C1534" s="4"/>
      <c r="D1534" s="4"/>
      <c r="E1534" s="4"/>
      <c r="F1534" s="4"/>
      <c r="G1534" s="4"/>
      <c r="BB1534" s="1"/>
    </row>
    <row r="1535" spans="3:54">
      <c r="C1535" s="4"/>
      <c r="D1535" s="4"/>
      <c r="E1535" s="4"/>
      <c r="F1535" s="4"/>
      <c r="G1535" s="4"/>
      <c r="BB1535" s="1"/>
    </row>
    <row r="1536" spans="3:54">
      <c r="C1536" s="4"/>
      <c r="D1536" s="4"/>
      <c r="E1536" s="4"/>
      <c r="F1536" s="4"/>
      <c r="G1536" s="4"/>
      <c r="BB1536" s="1"/>
    </row>
    <row r="1537" spans="3:54">
      <c r="C1537" s="4"/>
      <c r="D1537" s="4"/>
      <c r="E1537" s="4"/>
      <c r="F1537" s="4"/>
      <c r="G1537" s="4"/>
      <c r="BB1537" s="1"/>
    </row>
    <row r="1538" spans="3:54">
      <c r="C1538" s="4"/>
      <c r="D1538" s="4"/>
      <c r="E1538" s="4"/>
      <c r="F1538" s="4"/>
      <c r="G1538" s="4"/>
      <c r="BB1538" s="1"/>
    </row>
    <row r="1539" spans="3:54">
      <c r="C1539" s="4"/>
      <c r="D1539" s="4"/>
      <c r="E1539" s="4"/>
      <c r="F1539" s="4"/>
      <c r="G1539" s="4"/>
      <c r="BB1539" s="1"/>
    </row>
    <row r="1540" spans="3:54">
      <c r="C1540" s="4"/>
      <c r="D1540" s="4"/>
      <c r="E1540" s="4"/>
      <c r="F1540" s="4"/>
      <c r="G1540" s="4"/>
      <c r="BB1540" s="1"/>
    </row>
    <row r="1541" spans="3:54">
      <c r="C1541" s="4"/>
      <c r="D1541" s="4"/>
      <c r="E1541" s="4"/>
      <c r="F1541" s="4"/>
      <c r="G1541" s="4"/>
      <c r="BB1541" s="1"/>
    </row>
    <row r="1542" spans="3:54">
      <c r="C1542" s="4"/>
      <c r="D1542" s="4"/>
      <c r="E1542" s="4"/>
      <c r="F1542" s="4"/>
      <c r="G1542" s="4"/>
      <c r="BB1542" s="1"/>
    </row>
    <row r="1543" spans="3:54">
      <c r="C1543" s="4"/>
      <c r="D1543" s="4"/>
      <c r="E1543" s="4"/>
      <c r="F1543" s="4"/>
      <c r="G1543" s="4"/>
      <c r="BB1543" s="1"/>
    </row>
    <row r="1544" spans="3:54">
      <c r="C1544" s="4"/>
      <c r="D1544" s="4"/>
      <c r="E1544" s="4"/>
      <c r="F1544" s="4"/>
      <c r="G1544" s="4"/>
      <c r="BB1544" s="1"/>
    </row>
    <row r="1545" spans="3:54">
      <c r="C1545" s="4"/>
      <c r="D1545" s="4"/>
      <c r="E1545" s="4"/>
      <c r="F1545" s="4"/>
      <c r="G1545" s="4"/>
      <c r="BB1545" s="1"/>
    </row>
    <row r="1546" spans="3:54">
      <c r="C1546" s="4"/>
      <c r="D1546" s="4"/>
      <c r="E1546" s="4"/>
      <c r="F1546" s="4"/>
      <c r="G1546" s="4"/>
      <c r="BB1546" s="1"/>
    </row>
    <row r="1547" spans="3:54">
      <c r="C1547" s="4"/>
      <c r="D1547" s="4"/>
      <c r="E1547" s="4"/>
      <c r="F1547" s="4"/>
      <c r="G1547" s="4"/>
      <c r="BB1547" s="1"/>
    </row>
    <row r="1548" spans="3:54">
      <c r="C1548" s="4"/>
      <c r="D1548" s="4"/>
      <c r="E1548" s="4"/>
      <c r="F1548" s="4"/>
      <c r="G1548" s="4"/>
      <c r="BB1548" s="1"/>
    </row>
    <row r="1549" spans="3:54">
      <c r="C1549" s="4"/>
      <c r="D1549" s="4"/>
      <c r="E1549" s="4"/>
      <c r="F1549" s="4"/>
      <c r="G1549" s="4"/>
      <c r="BB1549" s="1"/>
    </row>
    <row r="1550" spans="3:54">
      <c r="C1550" s="4"/>
      <c r="D1550" s="4"/>
      <c r="E1550" s="4"/>
      <c r="F1550" s="4"/>
      <c r="G1550" s="4"/>
      <c r="BB1550" s="1"/>
    </row>
    <row r="1551" spans="3:54">
      <c r="C1551" s="4"/>
      <c r="D1551" s="4"/>
      <c r="E1551" s="4"/>
      <c r="F1551" s="4"/>
      <c r="G1551" s="4"/>
      <c r="BB1551" s="1"/>
    </row>
    <row r="1552" spans="3:54">
      <c r="C1552" s="4"/>
      <c r="D1552" s="4"/>
      <c r="E1552" s="4"/>
      <c r="F1552" s="4"/>
      <c r="G1552" s="4"/>
      <c r="BB1552" s="1"/>
    </row>
    <row r="1553" spans="3:54">
      <c r="C1553" s="4"/>
      <c r="D1553" s="4"/>
      <c r="E1553" s="4"/>
      <c r="F1553" s="4"/>
      <c r="G1553" s="4"/>
      <c r="BB1553" s="1"/>
    </row>
    <row r="1554" spans="3:54">
      <c r="C1554" s="4"/>
      <c r="D1554" s="4"/>
      <c r="E1554" s="4"/>
      <c r="F1554" s="4"/>
      <c r="G1554" s="4"/>
      <c r="BB1554" s="1"/>
    </row>
    <row r="1555" spans="3:54">
      <c r="C1555" s="4"/>
      <c r="D1555" s="4"/>
      <c r="E1555" s="4"/>
      <c r="F1555" s="4"/>
      <c r="G1555" s="4"/>
      <c r="BB1555" s="1"/>
    </row>
    <row r="1556" spans="3:54">
      <c r="C1556" s="4"/>
      <c r="D1556" s="4"/>
      <c r="E1556" s="4"/>
      <c r="F1556" s="4"/>
      <c r="G1556" s="4"/>
      <c r="BB1556" s="1"/>
    </row>
    <row r="1557" spans="3:54">
      <c r="C1557" s="4"/>
      <c r="D1557" s="4"/>
      <c r="E1557" s="4"/>
      <c r="F1557" s="4"/>
      <c r="G1557" s="4"/>
      <c r="BB1557" s="1"/>
    </row>
    <row r="1558" spans="3:54">
      <c r="C1558" s="4"/>
      <c r="D1558" s="4"/>
      <c r="E1558" s="4"/>
      <c r="F1558" s="4"/>
      <c r="G1558" s="4"/>
      <c r="BB1558" s="1"/>
    </row>
    <row r="1559" spans="3:54">
      <c r="C1559" s="4"/>
      <c r="D1559" s="4"/>
      <c r="E1559" s="4"/>
      <c r="F1559" s="4"/>
      <c r="G1559" s="4"/>
      <c r="BB1559" s="1"/>
    </row>
    <row r="1560" spans="3:54">
      <c r="C1560" s="4"/>
      <c r="D1560" s="4"/>
      <c r="E1560" s="4"/>
      <c r="F1560" s="4"/>
      <c r="G1560" s="4"/>
      <c r="BB1560" s="1"/>
    </row>
    <row r="1561" spans="3:54">
      <c r="C1561" s="4"/>
      <c r="D1561" s="4"/>
      <c r="E1561" s="4"/>
      <c r="F1561" s="4"/>
      <c r="G1561" s="4"/>
      <c r="BB1561" s="1"/>
    </row>
    <row r="1562" spans="3:54">
      <c r="C1562" s="4"/>
      <c r="D1562" s="4"/>
      <c r="E1562" s="4"/>
      <c r="F1562" s="4"/>
      <c r="G1562" s="4"/>
      <c r="BB1562" s="1"/>
    </row>
    <row r="1563" spans="3:54">
      <c r="C1563" s="4"/>
      <c r="D1563" s="4"/>
      <c r="E1563" s="4"/>
      <c r="F1563" s="4"/>
      <c r="G1563" s="4"/>
      <c r="BB1563" s="1"/>
    </row>
    <row r="1564" spans="3:54">
      <c r="C1564" s="4"/>
      <c r="D1564" s="4"/>
      <c r="E1564" s="4"/>
      <c r="F1564" s="4"/>
      <c r="G1564" s="4"/>
      <c r="BB1564" s="1"/>
    </row>
    <row r="1565" spans="3:54">
      <c r="C1565" s="4"/>
      <c r="D1565" s="4"/>
      <c r="E1565" s="4"/>
      <c r="F1565" s="4"/>
      <c r="G1565" s="4"/>
      <c r="BB1565" s="1"/>
    </row>
    <row r="1566" spans="3:54">
      <c r="C1566" s="4"/>
      <c r="D1566" s="4"/>
      <c r="E1566" s="4"/>
      <c r="F1566" s="4"/>
      <c r="G1566" s="4"/>
      <c r="BB1566" s="1"/>
    </row>
    <row r="1567" spans="3:54">
      <c r="C1567" s="4"/>
      <c r="D1567" s="4"/>
      <c r="E1567" s="4"/>
      <c r="F1567" s="4"/>
      <c r="G1567" s="4"/>
      <c r="BB1567" s="1"/>
    </row>
    <row r="1568" spans="3:54">
      <c r="C1568" s="4"/>
      <c r="D1568" s="4"/>
      <c r="E1568" s="4"/>
      <c r="F1568" s="4"/>
      <c r="G1568" s="4"/>
      <c r="BB1568" s="1"/>
    </row>
    <row r="1569" spans="3:54">
      <c r="C1569" s="4"/>
      <c r="D1569" s="4"/>
      <c r="E1569" s="4"/>
      <c r="F1569" s="4"/>
      <c r="G1569" s="4"/>
      <c r="BB1569" s="1"/>
    </row>
    <row r="1570" spans="3:54">
      <c r="C1570" s="4"/>
      <c r="D1570" s="4"/>
      <c r="E1570" s="4"/>
      <c r="F1570" s="4"/>
      <c r="G1570" s="4"/>
      <c r="BB1570" s="1"/>
    </row>
    <row r="1571" spans="3:54">
      <c r="C1571" s="4"/>
      <c r="D1571" s="4"/>
      <c r="E1571" s="4"/>
      <c r="F1571" s="4"/>
      <c r="G1571" s="4"/>
      <c r="BB1571" s="1"/>
    </row>
    <row r="1572" spans="3:54">
      <c r="C1572" s="4"/>
      <c r="D1572" s="4"/>
      <c r="E1572" s="4"/>
      <c r="F1572" s="4"/>
      <c r="G1572" s="4"/>
      <c r="BB1572" s="1"/>
    </row>
    <row r="1573" spans="3:54">
      <c r="C1573" s="4"/>
      <c r="D1573" s="4"/>
      <c r="E1573" s="4"/>
      <c r="F1573" s="4"/>
      <c r="G1573" s="4"/>
      <c r="BB1573" s="1"/>
    </row>
    <row r="1574" spans="3:54">
      <c r="C1574" s="4"/>
      <c r="D1574" s="4"/>
      <c r="E1574" s="4"/>
      <c r="F1574" s="4"/>
      <c r="G1574" s="4"/>
      <c r="BB1574" s="1"/>
    </row>
    <row r="1575" spans="3:54">
      <c r="C1575" s="4"/>
      <c r="D1575" s="4"/>
      <c r="E1575" s="4"/>
      <c r="F1575" s="4"/>
      <c r="G1575" s="4"/>
      <c r="BB1575" s="1"/>
    </row>
    <row r="1576" spans="3:54">
      <c r="C1576" s="4"/>
      <c r="D1576" s="4"/>
      <c r="E1576" s="4"/>
      <c r="F1576" s="4"/>
      <c r="G1576" s="4"/>
      <c r="BB1576" s="1"/>
    </row>
    <row r="1577" spans="3:54">
      <c r="C1577" s="4"/>
      <c r="D1577" s="4"/>
      <c r="E1577" s="4"/>
      <c r="F1577" s="4"/>
      <c r="G1577" s="4"/>
      <c r="BB1577" s="1"/>
    </row>
    <row r="1578" spans="3:54">
      <c r="C1578" s="4"/>
      <c r="D1578" s="4"/>
      <c r="E1578" s="4"/>
      <c r="F1578" s="4"/>
      <c r="G1578" s="4"/>
      <c r="BB1578" s="1"/>
    </row>
    <row r="1579" spans="3:54">
      <c r="C1579" s="4"/>
      <c r="D1579" s="4"/>
      <c r="E1579" s="4"/>
      <c r="F1579" s="4"/>
      <c r="G1579" s="4"/>
      <c r="BB1579" s="1"/>
    </row>
    <row r="1580" spans="3:54">
      <c r="C1580" s="4"/>
      <c r="D1580" s="4"/>
      <c r="E1580" s="4"/>
      <c r="F1580" s="4"/>
      <c r="G1580" s="4"/>
      <c r="BB1580" s="1"/>
    </row>
    <row r="1581" spans="3:54">
      <c r="C1581" s="4"/>
      <c r="D1581" s="4"/>
      <c r="E1581" s="4"/>
      <c r="F1581" s="4"/>
      <c r="G1581" s="4"/>
      <c r="BB1581" s="1"/>
    </row>
    <row r="1582" spans="3:54">
      <c r="C1582" s="4"/>
      <c r="D1582" s="4"/>
      <c r="E1582" s="4"/>
      <c r="F1582" s="4"/>
      <c r="G1582" s="4"/>
      <c r="BB1582" s="1"/>
    </row>
    <row r="1583" spans="3:54">
      <c r="C1583" s="4"/>
      <c r="D1583" s="4"/>
      <c r="E1583" s="4"/>
      <c r="F1583" s="4"/>
      <c r="G1583" s="4"/>
      <c r="BB1583" s="1"/>
    </row>
    <row r="1584" spans="3:54">
      <c r="C1584" s="4"/>
      <c r="D1584" s="4"/>
      <c r="E1584" s="4"/>
      <c r="F1584" s="4"/>
      <c r="G1584" s="4"/>
      <c r="BB1584" s="1"/>
    </row>
    <row r="1585" spans="3:54">
      <c r="C1585" s="4"/>
      <c r="D1585" s="4"/>
      <c r="E1585" s="4"/>
      <c r="F1585" s="4"/>
      <c r="G1585" s="4"/>
      <c r="BB1585" s="1"/>
    </row>
    <row r="1586" spans="3:54">
      <c r="C1586" s="4"/>
      <c r="D1586" s="4"/>
      <c r="E1586" s="4"/>
      <c r="F1586" s="4"/>
      <c r="G1586" s="4"/>
      <c r="BB1586" s="1"/>
    </row>
    <row r="1587" spans="3:54">
      <c r="C1587" s="4"/>
      <c r="D1587" s="4"/>
      <c r="E1587" s="4"/>
      <c r="F1587" s="4"/>
      <c r="G1587" s="4"/>
      <c r="BB1587" s="1"/>
    </row>
    <row r="1588" spans="3:54">
      <c r="C1588" s="4"/>
      <c r="D1588" s="4"/>
      <c r="E1588" s="4"/>
      <c r="F1588" s="4"/>
      <c r="G1588" s="4"/>
      <c r="BB1588" s="1"/>
    </row>
    <row r="1589" spans="3:54">
      <c r="C1589" s="4"/>
      <c r="D1589" s="4"/>
      <c r="E1589" s="4"/>
      <c r="F1589" s="4"/>
      <c r="G1589" s="4"/>
      <c r="BB1589" s="1"/>
    </row>
    <row r="1590" spans="3:54">
      <c r="C1590" s="4"/>
      <c r="D1590" s="4"/>
      <c r="E1590" s="4"/>
      <c r="F1590" s="4"/>
      <c r="G1590" s="4"/>
      <c r="BB1590" s="1"/>
    </row>
    <row r="1591" spans="3:54">
      <c r="C1591" s="4"/>
      <c r="D1591" s="4"/>
      <c r="E1591" s="4"/>
      <c r="F1591" s="4"/>
      <c r="G1591" s="4"/>
      <c r="BB1591" s="1"/>
    </row>
    <row r="1592" spans="3:54">
      <c r="C1592" s="4"/>
      <c r="D1592" s="4"/>
      <c r="E1592" s="4"/>
      <c r="F1592" s="4"/>
      <c r="G1592" s="4"/>
      <c r="BB1592" s="1"/>
    </row>
    <row r="1593" spans="3:54">
      <c r="C1593" s="4"/>
      <c r="D1593" s="4"/>
      <c r="E1593" s="4"/>
      <c r="F1593" s="4"/>
      <c r="G1593" s="4"/>
      <c r="BB1593" s="1"/>
    </row>
    <row r="1594" spans="3:54">
      <c r="C1594" s="4"/>
      <c r="D1594" s="4"/>
      <c r="E1594" s="4"/>
      <c r="F1594" s="4"/>
      <c r="G1594" s="4"/>
      <c r="BB1594" s="1"/>
    </row>
    <row r="1595" spans="3:54">
      <c r="C1595" s="4"/>
      <c r="D1595" s="4"/>
      <c r="E1595" s="4"/>
      <c r="F1595" s="4"/>
      <c r="G1595" s="4"/>
      <c r="BB1595" s="1"/>
    </row>
    <row r="1596" spans="3:54">
      <c r="C1596" s="4"/>
      <c r="D1596" s="4"/>
      <c r="E1596" s="4"/>
      <c r="F1596" s="4"/>
      <c r="G1596" s="4"/>
      <c r="BB1596" s="1"/>
    </row>
    <row r="1597" spans="3:54">
      <c r="C1597" s="4"/>
      <c r="D1597" s="4"/>
      <c r="E1597" s="4"/>
      <c r="F1597" s="4"/>
      <c r="G1597" s="4"/>
      <c r="BB1597" s="1"/>
    </row>
    <row r="1598" spans="3:54">
      <c r="C1598" s="4"/>
      <c r="D1598" s="4"/>
      <c r="E1598" s="4"/>
      <c r="F1598" s="4"/>
      <c r="G1598" s="4"/>
      <c r="BB1598" s="1"/>
    </row>
    <row r="1599" spans="3:54">
      <c r="C1599" s="4"/>
      <c r="D1599" s="4"/>
      <c r="E1599" s="4"/>
      <c r="F1599" s="4"/>
      <c r="G1599" s="4"/>
      <c r="BB1599" s="1"/>
    </row>
    <row r="1600" spans="3:54">
      <c r="C1600" s="4"/>
      <c r="D1600" s="4"/>
      <c r="E1600" s="4"/>
      <c r="F1600" s="4"/>
      <c r="G1600" s="4"/>
      <c r="BB1600" s="1"/>
    </row>
    <row r="1601" spans="3:54">
      <c r="C1601" s="4"/>
      <c r="D1601" s="4"/>
      <c r="E1601" s="4"/>
      <c r="F1601" s="4"/>
      <c r="G1601" s="4"/>
      <c r="BB1601" s="1"/>
    </row>
    <row r="1602" spans="3:54">
      <c r="C1602" s="4"/>
      <c r="D1602" s="4"/>
      <c r="E1602" s="4"/>
      <c r="F1602" s="4"/>
      <c r="G1602" s="4"/>
      <c r="BB1602" s="1"/>
    </row>
    <row r="1603" spans="3:54">
      <c r="C1603" s="4"/>
      <c r="D1603" s="4"/>
      <c r="E1603" s="4"/>
      <c r="F1603" s="4"/>
      <c r="G1603" s="4"/>
      <c r="BB1603" s="1"/>
    </row>
    <row r="1604" spans="3:54">
      <c r="C1604" s="4"/>
      <c r="D1604" s="4"/>
      <c r="E1604" s="4"/>
      <c r="F1604" s="4"/>
      <c r="G1604" s="4"/>
      <c r="BB1604" s="1"/>
    </row>
    <row r="1605" spans="3:54">
      <c r="C1605" s="4"/>
      <c r="D1605" s="4"/>
      <c r="E1605" s="4"/>
      <c r="F1605" s="4"/>
      <c r="G1605" s="4"/>
      <c r="BB1605" s="1"/>
    </row>
    <row r="1606" spans="3:54">
      <c r="C1606" s="4"/>
      <c r="D1606" s="4"/>
      <c r="E1606" s="4"/>
      <c r="F1606" s="4"/>
      <c r="G1606" s="4"/>
      <c r="BB1606" s="1"/>
    </row>
    <row r="1607" spans="3:54">
      <c r="C1607" s="4"/>
      <c r="D1607" s="4"/>
      <c r="E1607" s="4"/>
      <c r="F1607" s="4"/>
      <c r="G1607" s="4"/>
      <c r="BB1607" s="1"/>
    </row>
    <row r="1608" spans="3:54">
      <c r="C1608" s="4"/>
      <c r="D1608" s="4"/>
      <c r="E1608" s="4"/>
      <c r="F1608" s="4"/>
      <c r="G1608" s="4"/>
      <c r="BB1608" s="1"/>
    </row>
    <row r="1609" spans="3:54">
      <c r="C1609" s="4"/>
      <c r="D1609" s="4"/>
      <c r="E1609" s="4"/>
      <c r="F1609" s="4"/>
      <c r="G1609" s="4"/>
      <c r="BB1609" s="1"/>
    </row>
    <row r="1610" spans="3:54">
      <c r="C1610" s="4"/>
      <c r="D1610" s="4"/>
      <c r="E1610" s="4"/>
      <c r="F1610" s="4"/>
      <c r="G1610" s="4"/>
      <c r="BB1610" s="1"/>
    </row>
    <row r="1611" spans="3:54">
      <c r="C1611" s="4"/>
      <c r="D1611" s="4"/>
      <c r="E1611" s="4"/>
      <c r="F1611" s="4"/>
      <c r="G1611" s="4"/>
      <c r="BB1611" s="1"/>
    </row>
    <row r="1612" spans="3:54">
      <c r="C1612" s="4"/>
      <c r="D1612" s="4"/>
      <c r="E1612" s="4"/>
      <c r="F1612" s="4"/>
      <c r="G1612" s="4"/>
      <c r="BB1612" s="1"/>
    </row>
    <row r="1613" spans="3:54">
      <c r="C1613" s="4"/>
      <c r="D1613" s="4"/>
      <c r="E1613" s="4"/>
      <c r="F1613" s="4"/>
      <c r="G1613" s="4"/>
      <c r="BB1613" s="1"/>
    </row>
    <row r="1614" spans="3:54">
      <c r="C1614" s="4"/>
      <c r="D1614" s="4"/>
      <c r="E1614" s="4"/>
      <c r="F1614" s="4"/>
      <c r="G1614" s="4"/>
      <c r="BB1614" s="1"/>
    </row>
    <row r="1615" spans="3:54">
      <c r="C1615" s="4"/>
      <c r="D1615" s="4"/>
      <c r="E1615" s="4"/>
      <c r="F1615" s="4"/>
      <c r="G1615" s="4"/>
      <c r="BB1615" s="1"/>
    </row>
    <row r="1616" spans="3:54">
      <c r="C1616" s="4"/>
      <c r="D1616" s="4"/>
      <c r="E1616" s="4"/>
      <c r="F1616" s="4"/>
      <c r="G1616" s="4"/>
      <c r="BB1616" s="1"/>
    </row>
    <row r="1617" spans="3:54">
      <c r="C1617" s="4"/>
      <c r="D1617" s="4"/>
      <c r="E1617" s="4"/>
      <c r="F1617" s="4"/>
      <c r="G1617" s="4"/>
      <c r="BB1617" s="1"/>
    </row>
    <row r="1618" spans="3:54">
      <c r="C1618" s="4"/>
      <c r="D1618" s="4"/>
      <c r="E1618" s="4"/>
      <c r="F1618" s="4"/>
      <c r="G1618" s="4"/>
      <c r="BB1618" s="1"/>
    </row>
    <row r="1619" spans="3:54">
      <c r="C1619" s="4"/>
      <c r="D1619" s="4"/>
      <c r="E1619" s="4"/>
      <c r="F1619" s="4"/>
      <c r="G1619" s="4"/>
      <c r="BB1619" s="1"/>
    </row>
    <row r="1620" spans="3:54">
      <c r="C1620" s="4"/>
      <c r="D1620" s="4"/>
      <c r="E1620" s="4"/>
      <c r="F1620" s="4"/>
      <c r="G1620" s="4"/>
      <c r="BB1620" s="1"/>
    </row>
    <row r="1621" spans="3:54">
      <c r="C1621" s="4"/>
      <c r="D1621" s="4"/>
      <c r="E1621" s="4"/>
      <c r="F1621" s="4"/>
      <c r="G1621" s="4"/>
      <c r="BB1621" s="1"/>
    </row>
    <row r="1622" spans="3:54">
      <c r="C1622" s="4"/>
      <c r="D1622" s="4"/>
      <c r="E1622" s="4"/>
      <c r="F1622" s="4"/>
      <c r="G1622" s="4"/>
      <c r="BB1622" s="1"/>
    </row>
    <row r="1623" spans="3:54">
      <c r="C1623" s="4"/>
      <c r="D1623" s="4"/>
      <c r="E1623" s="4"/>
      <c r="F1623" s="4"/>
      <c r="G1623" s="4"/>
      <c r="BB1623" s="1"/>
    </row>
    <row r="1624" spans="3:54">
      <c r="C1624" s="4"/>
      <c r="D1624" s="4"/>
      <c r="E1624" s="4"/>
      <c r="F1624" s="4"/>
      <c r="G1624" s="4"/>
      <c r="BB1624" s="1"/>
    </row>
    <row r="1625" spans="3:54">
      <c r="C1625" s="4"/>
      <c r="D1625" s="4"/>
      <c r="E1625" s="4"/>
      <c r="F1625" s="4"/>
      <c r="G1625" s="4"/>
      <c r="BB1625" s="1"/>
    </row>
    <row r="1626" spans="3:54">
      <c r="C1626" s="4"/>
      <c r="D1626" s="4"/>
      <c r="E1626" s="4"/>
      <c r="F1626" s="4"/>
      <c r="G1626" s="4"/>
      <c r="BB1626" s="1"/>
    </row>
    <row r="1627" spans="3:54">
      <c r="C1627" s="4"/>
      <c r="D1627" s="4"/>
      <c r="E1627" s="4"/>
      <c r="F1627" s="4"/>
      <c r="G1627" s="4"/>
      <c r="BB1627" s="1"/>
    </row>
    <row r="1628" spans="3:54">
      <c r="C1628" s="4"/>
      <c r="D1628" s="4"/>
      <c r="E1628" s="4"/>
      <c r="F1628" s="4"/>
      <c r="G1628" s="4"/>
      <c r="BB1628" s="1"/>
    </row>
    <row r="1629" spans="3:54">
      <c r="C1629" s="4"/>
      <c r="D1629" s="4"/>
      <c r="E1629" s="4"/>
      <c r="F1629" s="4"/>
      <c r="G1629" s="4"/>
      <c r="BB1629" s="1"/>
    </row>
    <row r="1630" spans="3:54">
      <c r="C1630" s="4"/>
      <c r="D1630" s="4"/>
      <c r="E1630" s="4"/>
      <c r="F1630" s="4"/>
      <c r="G1630" s="4"/>
      <c r="BB1630" s="1"/>
    </row>
    <row r="1631" spans="3:54">
      <c r="C1631" s="4"/>
      <c r="D1631" s="4"/>
      <c r="E1631" s="4"/>
      <c r="F1631" s="4"/>
      <c r="G1631" s="4"/>
      <c r="BB1631" s="1"/>
    </row>
    <row r="1632" spans="3:54">
      <c r="C1632" s="4"/>
      <c r="D1632" s="4"/>
      <c r="E1632" s="4"/>
      <c r="F1632" s="4"/>
      <c r="G1632" s="4"/>
      <c r="BB1632" s="1"/>
    </row>
    <row r="1633" spans="3:54">
      <c r="C1633" s="4"/>
      <c r="D1633" s="4"/>
      <c r="E1633" s="4"/>
      <c r="F1633" s="4"/>
      <c r="G1633" s="4"/>
      <c r="BB1633" s="1"/>
    </row>
    <row r="1634" spans="3:54">
      <c r="C1634" s="4"/>
      <c r="D1634" s="4"/>
      <c r="E1634" s="4"/>
      <c r="F1634" s="4"/>
      <c r="G1634" s="4"/>
      <c r="BB1634" s="1"/>
    </row>
    <row r="1635" spans="3:54">
      <c r="C1635" s="4"/>
      <c r="D1635" s="4"/>
      <c r="E1635" s="4"/>
      <c r="F1635" s="4"/>
      <c r="G1635" s="4"/>
      <c r="BB1635" s="1"/>
    </row>
    <row r="1636" spans="3:54">
      <c r="C1636" s="4"/>
      <c r="D1636" s="4"/>
      <c r="E1636" s="4"/>
      <c r="F1636" s="4"/>
      <c r="G1636" s="4"/>
      <c r="BB1636" s="1"/>
    </row>
    <row r="1637" spans="3:54">
      <c r="C1637" s="4"/>
      <c r="D1637" s="4"/>
      <c r="E1637" s="4"/>
      <c r="F1637" s="4"/>
      <c r="G1637" s="4"/>
      <c r="BB1637" s="1"/>
    </row>
    <row r="1638" spans="3:54">
      <c r="C1638" s="4"/>
      <c r="D1638" s="4"/>
      <c r="E1638" s="4"/>
      <c r="F1638" s="4"/>
      <c r="G1638" s="4"/>
      <c r="BB1638" s="1"/>
    </row>
    <row r="1639" spans="3:54">
      <c r="C1639" s="4"/>
      <c r="D1639" s="4"/>
      <c r="E1639" s="4"/>
      <c r="F1639" s="4"/>
      <c r="G1639" s="4"/>
      <c r="BB1639" s="1"/>
    </row>
    <row r="1640" spans="3:54">
      <c r="C1640" s="4"/>
      <c r="D1640" s="4"/>
      <c r="E1640" s="4"/>
      <c r="F1640" s="4"/>
      <c r="G1640" s="4"/>
      <c r="BB1640" s="1"/>
    </row>
    <row r="1641" spans="3:54">
      <c r="C1641" s="4"/>
      <c r="D1641" s="4"/>
      <c r="E1641" s="4"/>
      <c r="F1641" s="4"/>
      <c r="G1641" s="4"/>
      <c r="BB1641" s="1"/>
    </row>
    <row r="1642" spans="3:54">
      <c r="C1642" s="4"/>
      <c r="D1642" s="4"/>
      <c r="E1642" s="4"/>
      <c r="F1642" s="4"/>
      <c r="G1642" s="4"/>
      <c r="BB1642" s="1"/>
    </row>
    <row r="1643" spans="3:54">
      <c r="C1643" s="4"/>
      <c r="D1643" s="4"/>
      <c r="E1643" s="4"/>
      <c r="F1643" s="4"/>
      <c r="G1643" s="4"/>
      <c r="BB1643" s="1"/>
    </row>
    <row r="1644" spans="3:54">
      <c r="C1644" s="4"/>
      <c r="D1644" s="4"/>
      <c r="E1644" s="4"/>
      <c r="F1644" s="4"/>
      <c r="G1644" s="4"/>
      <c r="BB1644" s="1"/>
    </row>
    <row r="1645" spans="3:54">
      <c r="C1645" s="4"/>
      <c r="D1645" s="4"/>
      <c r="E1645" s="4"/>
      <c r="F1645" s="4"/>
      <c r="G1645" s="4"/>
      <c r="BB1645" s="1"/>
    </row>
    <row r="1646" spans="3:54">
      <c r="C1646" s="4"/>
      <c r="D1646" s="4"/>
      <c r="E1646" s="4"/>
      <c r="F1646" s="4"/>
      <c r="G1646" s="4"/>
      <c r="BB1646" s="1"/>
    </row>
    <row r="1647" spans="3:54">
      <c r="C1647" s="4"/>
      <c r="D1647" s="4"/>
      <c r="E1647" s="4"/>
      <c r="F1647" s="4"/>
      <c r="G1647" s="4"/>
      <c r="BB1647" s="1"/>
    </row>
    <row r="1648" spans="3:54">
      <c r="C1648" s="4"/>
      <c r="D1648" s="4"/>
      <c r="E1648" s="4"/>
      <c r="F1648" s="4"/>
      <c r="G1648" s="4"/>
      <c r="BB1648" s="1"/>
    </row>
    <row r="1649" spans="3:54">
      <c r="C1649" s="4"/>
      <c r="D1649" s="4"/>
      <c r="E1649" s="4"/>
      <c r="F1649" s="4"/>
      <c r="G1649" s="4"/>
      <c r="BB1649" s="1"/>
    </row>
    <row r="1650" spans="3:54">
      <c r="C1650" s="4"/>
      <c r="D1650" s="4"/>
      <c r="E1650" s="4"/>
      <c r="F1650" s="4"/>
      <c r="G1650" s="4"/>
      <c r="BB1650" s="1"/>
    </row>
    <row r="1651" spans="3:54">
      <c r="C1651" s="4"/>
      <c r="D1651" s="4"/>
      <c r="E1651" s="4"/>
      <c r="F1651" s="4"/>
      <c r="G1651" s="4"/>
      <c r="BB1651" s="1"/>
    </row>
    <row r="1652" spans="3:54">
      <c r="C1652" s="4"/>
      <c r="D1652" s="4"/>
      <c r="E1652" s="4"/>
      <c r="F1652" s="4"/>
      <c r="G1652" s="4"/>
      <c r="BB1652" s="1"/>
    </row>
    <row r="1653" spans="3:54">
      <c r="C1653" s="4"/>
      <c r="D1653" s="4"/>
      <c r="E1653" s="4"/>
      <c r="F1653" s="4"/>
      <c r="G1653" s="4"/>
      <c r="BB1653" s="1"/>
    </row>
    <row r="1654" spans="3:54">
      <c r="C1654" s="4"/>
      <c r="D1654" s="4"/>
      <c r="E1654" s="4"/>
      <c r="F1654" s="4"/>
      <c r="G1654" s="4"/>
      <c r="BB1654" s="1"/>
    </row>
    <row r="1655" spans="3:54">
      <c r="C1655" s="4"/>
      <c r="D1655" s="4"/>
      <c r="E1655" s="4"/>
      <c r="F1655" s="4"/>
      <c r="G1655" s="4"/>
      <c r="BB1655" s="1"/>
    </row>
    <row r="1656" spans="3:54">
      <c r="C1656" s="4"/>
      <c r="D1656" s="4"/>
      <c r="E1656" s="4"/>
      <c r="F1656" s="4"/>
      <c r="G1656" s="4"/>
      <c r="BB1656" s="1"/>
    </row>
    <row r="1657" spans="3:54">
      <c r="C1657" s="4"/>
      <c r="D1657" s="4"/>
      <c r="E1657" s="4"/>
      <c r="F1657" s="4"/>
      <c r="G1657" s="4"/>
      <c r="BB1657" s="1"/>
    </row>
    <row r="1658" spans="3:54">
      <c r="C1658" s="4"/>
      <c r="D1658" s="4"/>
      <c r="E1658" s="4"/>
      <c r="F1658" s="4"/>
      <c r="G1658" s="4"/>
      <c r="BB1658" s="1"/>
    </row>
    <row r="1659" spans="3:54">
      <c r="C1659" s="4"/>
      <c r="D1659" s="4"/>
      <c r="E1659" s="4"/>
      <c r="F1659" s="4"/>
      <c r="G1659" s="4"/>
      <c r="BB1659" s="1"/>
    </row>
    <row r="1660" spans="3:54">
      <c r="C1660" s="4"/>
      <c r="D1660" s="4"/>
      <c r="E1660" s="4"/>
      <c r="F1660" s="4"/>
      <c r="G1660" s="4"/>
      <c r="BB1660" s="1"/>
    </row>
    <row r="1661" spans="3:54">
      <c r="C1661" s="4"/>
      <c r="D1661" s="4"/>
      <c r="E1661" s="4"/>
      <c r="F1661" s="4"/>
      <c r="G1661" s="4"/>
      <c r="BB1661" s="1"/>
    </row>
    <row r="1662" spans="3:54">
      <c r="C1662" s="4"/>
      <c r="D1662" s="4"/>
      <c r="E1662" s="4"/>
      <c r="F1662" s="4"/>
      <c r="G1662" s="4"/>
      <c r="BB1662" s="1"/>
    </row>
    <row r="1663" spans="3:54">
      <c r="C1663" s="4"/>
      <c r="D1663" s="4"/>
      <c r="E1663" s="4"/>
      <c r="F1663" s="4"/>
      <c r="G1663" s="4"/>
      <c r="BB1663" s="1"/>
    </row>
    <row r="1664" spans="3:54">
      <c r="C1664" s="4"/>
      <c r="D1664" s="4"/>
      <c r="E1664" s="4"/>
      <c r="F1664" s="4"/>
      <c r="G1664" s="4"/>
      <c r="BB1664" s="1"/>
    </row>
    <row r="1665" spans="3:54">
      <c r="C1665" s="4"/>
      <c r="D1665" s="4"/>
      <c r="E1665" s="4"/>
      <c r="F1665" s="4"/>
      <c r="G1665" s="4"/>
      <c r="BB1665" s="1"/>
    </row>
    <row r="1666" spans="3:54">
      <c r="C1666" s="4"/>
      <c r="D1666" s="4"/>
      <c r="E1666" s="4"/>
      <c r="F1666" s="4"/>
      <c r="G1666" s="4"/>
      <c r="BB1666" s="1"/>
    </row>
    <row r="1667" spans="3:54">
      <c r="C1667" s="4"/>
      <c r="D1667" s="4"/>
      <c r="E1667" s="4"/>
      <c r="F1667" s="4"/>
      <c r="G1667" s="4"/>
      <c r="BB1667" s="1"/>
    </row>
    <row r="1668" spans="3:54">
      <c r="C1668" s="4"/>
      <c r="D1668" s="4"/>
      <c r="E1668" s="4"/>
      <c r="F1668" s="4"/>
      <c r="G1668" s="4"/>
      <c r="BB1668" s="1"/>
    </row>
    <row r="1669" spans="3:54">
      <c r="C1669" s="4"/>
      <c r="D1669" s="4"/>
      <c r="E1669" s="4"/>
      <c r="F1669" s="4"/>
      <c r="G1669" s="4"/>
      <c r="BB1669" s="1"/>
    </row>
    <row r="1670" spans="3:54">
      <c r="C1670" s="4"/>
      <c r="D1670" s="4"/>
      <c r="E1670" s="4"/>
      <c r="F1670" s="4"/>
      <c r="G1670" s="4"/>
      <c r="BB1670" s="1"/>
    </row>
    <row r="1671" spans="3:54">
      <c r="C1671" s="4"/>
      <c r="D1671" s="4"/>
      <c r="E1671" s="4"/>
      <c r="F1671" s="4"/>
      <c r="G1671" s="4"/>
      <c r="BB1671" s="1"/>
    </row>
    <row r="1672" spans="3:54">
      <c r="C1672" s="4"/>
      <c r="D1672" s="4"/>
      <c r="E1672" s="4"/>
      <c r="F1672" s="4"/>
      <c r="G1672" s="4"/>
      <c r="BB1672" s="1"/>
    </row>
    <row r="1673" spans="3:54">
      <c r="C1673" s="4"/>
      <c r="D1673" s="4"/>
      <c r="E1673" s="4"/>
      <c r="F1673" s="4"/>
      <c r="G1673" s="4"/>
      <c r="BB1673" s="1"/>
    </row>
    <row r="1674" spans="3:54">
      <c r="C1674" s="4"/>
      <c r="D1674" s="4"/>
      <c r="E1674" s="4"/>
      <c r="F1674" s="4"/>
      <c r="G1674" s="4"/>
      <c r="BB1674" s="1"/>
    </row>
    <row r="1675" spans="3:54">
      <c r="C1675" s="4"/>
      <c r="D1675" s="4"/>
      <c r="E1675" s="4"/>
      <c r="F1675" s="4"/>
      <c r="G1675" s="4"/>
      <c r="BB1675" s="1"/>
    </row>
    <row r="1676" spans="3:54">
      <c r="C1676" s="4"/>
      <c r="D1676" s="4"/>
      <c r="E1676" s="4"/>
      <c r="F1676" s="4"/>
      <c r="G1676" s="4"/>
      <c r="BB1676" s="1"/>
    </row>
    <row r="1677" spans="3:54">
      <c r="C1677" s="4"/>
      <c r="D1677" s="4"/>
      <c r="E1677" s="4"/>
      <c r="F1677" s="4"/>
      <c r="G1677" s="4"/>
      <c r="BB1677" s="1"/>
    </row>
    <row r="1678" spans="3:54">
      <c r="C1678" s="4"/>
      <c r="D1678" s="4"/>
      <c r="E1678" s="4"/>
      <c r="F1678" s="4"/>
      <c r="G1678" s="4"/>
      <c r="BB1678" s="1"/>
    </row>
    <row r="1679" spans="3:54">
      <c r="C1679" s="4"/>
      <c r="D1679" s="4"/>
      <c r="E1679" s="4"/>
      <c r="F1679" s="4"/>
      <c r="G1679" s="4"/>
      <c r="BB1679" s="1"/>
    </row>
    <row r="1680" spans="3:54">
      <c r="C1680" s="4"/>
      <c r="D1680" s="4"/>
      <c r="E1680" s="4"/>
      <c r="F1680" s="4"/>
      <c r="G1680" s="4"/>
      <c r="BB1680" s="1"/>
    </row>
    <row r="1681" spans="3:54">
      <c r="C1681" s="4"/>
      <c r="D1681" s="4"/>
      <c r="E1681" s="4"/>
      <c r="F1681" s="4"/>
      <c r="G1681" s="4"/>
      <c r="BB1681" s="1"/>
    </row>
    <row r="1682" spans="3:54">
      <c r="C1682" s="4"/>
      <c r="D1682" s="4"/>
      <c r="E1682" s="4"/>
      <c r="F1682" s="4"/>
      <c r="G1682" s="4"/>
      <c r="BB1682" s="1"/>
    </row>
    <row r="1683" spans="3:54">
      <c r="C1683" s="4"/>
      <c r="D1683" s="4"/>
      <c r="E1683" s="4"/>
      <c r="F1683" s="4"/>
      <c r="G1683" s="4"/>
      <c r="BB1683" s="1"/>
    </row>
    <row r="1684" spans="3:54">
      <c r="C1684" s="4"/>
      <c r="D1684" s="4"/>
      <c r="E1684" s="4"/>
      <c r="F1684" s="4"/>
      <c r="G1684" s="4"/>
      <c r="BB1684" s="1"/>
    </row>
    <row r="1685" spans="3:54">
      <c r="C1685" s="4"/>
      <c r="D1685" s="4"/>
      <c r="E1685" s="4"/>
      <c r="F1685" s="4"/>
      <c r="G1685" s="4"/>
      <c r="BB1685" s="1"/>
    </row>
    <row r="1686" spans="3:54">
      <c r="C1686" s="4"/>
      <c r="D1686" s="4"/>
      <c r="E1686" s="4"/>
      <c r="F1686" s="4"/>
      <c r="G1686" s="4"/>
      <c r="BB1686" s="1"/>
    </row>
    <row r="1687" spans="3:54">
      <c r="C1687" s="4"/>
      <c r="D1687" s="4"/>
      <c r="E1687" s="4"/>
      <c r="F1687" s="4"/>
      <c r="G1687" s="4"/>
      <c r="BB1687" s="1"/>
    </row>
    <row r="1688" spans="3:54">
      <c r="C1688" s="4"/>
      <c r="D1688" s="4"/>
      <c r="E1688" s="4"/>
      <c r="F1688" s="4"/>
      <c r="G1688" s="4"/>
      <c r="BB1688" s="1"/>
    </row>
    <row r="1689" spans="3:54">
      <c r="C1689" s="4"/>
      <c r="D1689" s="4"/>
      <c r="E1689" s="4"/>
      <c r="F1689" s="4"/>
      <c r="G1689" s="4"/>
      <c r="BB1689" s="1"/>
    </row>
    <row r="1690" spans="3:54">
      <c r="C1690" s="4"/>
      <c r="D1690" s="4"/>
      <c r="E1690" s="4"/>
      <c r="F1690" s="4"/>
      <c r="G1690" s="4"/>
      <c r="BB1690" s="1"/>
    </row>
    <row r="1691" spans="3:54">
      <c r="C1691" s="4"/>
      <c r="D1691" s="4"/>
      <c r="E1691" s="4"/>
      <c r="F1691" s="4"/>
      <c r="G1691" s="4"/>
      <c r="BB1691" s="1"/>
    </row>
    <row r="1692" spans="3:54">
      <c r="C1692" s="4"/>
      <c r="D1692" s="4"/>
      <c r="E1692" s="4"/>
      <c r="F1692" s="4"/>
      <c r="G1692" s="4"/>
      <c r="BB1692" s="1"/>
    </row>
    <row r="1693" spans="3:54">
      <c r="C1693" s="4"/>
      <c r="D1693" s="4"/>
      <c r="E1693" s="4"/>
      <c r="F1693" s="4"/>
      <c r="G1693" s="4"/>
      <c r="BB1693" s="1"/>
    </row>
    <row r="1694" spans="3:54">
      <c r="C1694" s="4"/>
      <c r="D1694" s="4"/>
      <c r="E1694" s="4"/>
      <c r="F1694" s="4"/>
      <c r="G1694" s="4"/>
      <c r="BB1694" s="1"/>
    </row>
    <row r="1695" spans="3:54">
      <c r="C1695" s="4"/>
      <c r="D1695" s="4"/>
      <c r="E1695" s="4"/>
      <c r="F1695" s="4"/>
      <c r="G1695" s="4"/>
      <c r="BB1695" s="1"/>
    </row>
    <row r="1696" spans="3:54">
      <c r="C1696" s="4"/>
      <c r="D1696" s="4"/>
      <c r="E1696" s="4"/>
      <c r="F1696" s="4"/>
      <c r="G1696" s="4"/>
      <c r="BB1696" s="1"/>
    </row>
    <row r="1697" spans="3:54">
      <c r="C1697" s="4"/>
      <c r="D1697" s="4"/>
      <c r="E1697" s="4"/>
      <c r="F1697" s="4"/>
      <c r="G1697" s="4"/>
      <c r="BB1697" s="1"/>
    </row>
    <row r="1698" spans="3:54">
      <c r="C1698" s="4"/>
      <c r="D1698" s="4"/>
      <c r="E1698" s="4"/>
      <c r="F1698" s="4"/>
      <c r="G1698" s="4"/>
      <c r="BB1698" s="1"/>
    </row>
    <row r="1699" spans="3:54">
      <c r="C1699" s="4"/>
      <c r="D1699" s="4"/>
      <c r="E1699" s="4"/>
      <c r="F1699" s="4"/>
      <c r="G1699" s="4"/>
      <c r="BB1699" s="1"/>
    </row>
    <row r="1700" spans="3:54">
      <c r="C1700" s="4"/>
      <c r="D1700" s="4"/>
      <c r="E1700" s="4"/>
      <c r="F1700" s="4"/>
      <c r="G1700" s="4"/>
      <c r="BB1700" s="1"/>
    </row>
    <row r="1701" spans="3:54">
      <c r="C1701" s="4"/>
      <c r="D1701" s="4"/>
      <c r="E1701" s="4"/>
      <c r="F1701" s="4"/>
      <c r="G1701" s="4"/>
      <c r="BB1701" s="1"/>
    </row>
    <row r="1702" spans="3:54">
      <c r="C1702" s="4"/>
      <c r="D1702" s="4"/>
      <c r="E1702" s="4"/>
      <c r="F1702" s="4"/>
      <c r="G1702" s="4"/>
      <c r="BB1702" s="1"/>
    </row>
    <row r="1703" spans="3:54">
      <c r="C1703" s="4"/>
      <c r="D1703" s="4"/>
      <c r="E1703" s="4"/>
      <c r="F1703" s="4"/>
      <c r="G1703" s="4"/>
      <c r="BB1703" s="1"/>
    </row>
    <row r="1704" spans="3:54">
      <c r="C1704" s="4"/>
      <c r="D1704" s="4"/>
      <c r="E1704" s="4"/>
      <c r="F1704" s="4"/>
      <c r="G1704" s="4"/>
      <c r="BB1704" s="1"/>
    </row>
    <row r="1705" spans="3:54">
      <c r="C1705" s="4"/>
      <c r="D1705" s="4"/>
      <c r="E1705" s="4"/>
      <c r="F1705" s="4"/>
      <c r="G1705" s="4"/>
      <c r="BB1705" s="1"/>
    </row>
    <row r="1706" spans="3:54">
      <c r="C1706" s="4"/>
      <c r="D1706" s="4"/>
      <c r="E1706" s="4"/>
      <c r="F1706" s="4"/>
      <c r="G1706" s="4"/>
      <c r="BB1706" s="1"/>
    </row>
    <row r="1707" spans="3:54">
      <c r="C1707" s="4"/>
      <c r="D1707" s="4"/>
      <c r="E1707" s="4"/>
      <c r="F1707" s="4"/>
      <c r="G1707" s="4"/>
      <c r="BB1707" s="1"/>
    </row>
    <row r="1708" spans="3:54">
      <c r="C1708" s="4"/>
      <c r="D1708" s="4"/>
      <c r="E1708" s="4"/>
      <c r="F1708" s="4"/>
      <c r="G1708" s="4"/>
      <c r="BB1708" s="1"/>
    </row>
    <row r="1709" spans="3:54">
      <c r="C1709" s="4"/>
      <c r="D1709" s="4"/>
      <c r="E1709" s="4"/>
      <c r="F1709" s="4"/>
      <c r="G1709" s="4"/>
      <c r="BB1709" s="1"/>
    </row>
    <row r="1710" spans="3:54">
      <c r="C1710" s="4"/>
      <c r="D1710" s="4"/>
      <c r="E1710" s="4"/>
      <c r="F1710" s="4"/>
      <c r="G1710" s="4"/>
      <c r="BB1710" s="1"/>
    </row>
    <row r="1711" spans="3:54">
      <c r="C1711" s="4"/>
      <c r="D1711" s="4"/>
      <c r="E1711" s="4"/>
      <c r="F1711" s="4"/>
      <c r="G1711" s="4"/>
      <c r="BB1711" s="1"/>
    </row>
    <row r="1712" spans="3:54">
      <c r="C1712" s="4"/>
      <c r="D1712" s="4"/>
      <c r="E1712" s="4"/>
      <c r="F1712" s="4"/>
      <c r="G1712" s="4"/>
      <c r="BB1712" s="1"/>
    </row>
    <row r="1713" spans="3:54">
      <c r="C1713" s="4"/>
      <c r="D1713" s="4"/>
      <c r="E1713" s="4"/>
      <c r="F1713" s="4"/>
      <c r="G1713" s="4"/>
      <c r="BB1713" s="1"/>
    </row>
    <row r="1714" spans="3:54">
      <c r="C1714" s="4"/>
      <c r="D1714" s="4"/>
      <c r="E1714" s="4"/>
      <c r="F1714" s="4"/>
      <c r="G1714" s="4"/>
      <c r="BB1714" s="1"/>
    </row>
    <row r="1715" spans="3:54">
      <c r="C1715" s="4"/>
      <c r="D1715" s="4"/>
      <c r="E1715" s="4"/>
      <c r="F1715" s="4"/>
      <c r="G1715" s="4"/>
      <c r="BB1715" s="1"/>
    </row>
    <row r="1716" spans="3:54">
      <c r="C1716" s="4"/>
      <c r="D1716" s="4"/>
      <c r="E1716" s="4"/>
      <c r="F1716" s="4"/>
      <c r="G1716" s="4"/>
      <c r="BB1716" s="1"/>
    </row>
    <row r="1717" spans="3:54">
      <c r="C1717" s="4"/>
      <c r="D1717" s="4"/>
      <c r="E1717" s="4"/>
      <c r="F1717" s="4"/>
      <c r="G1717" s="4"/>
      <c r="BB1717" s="1"/>
    </row>
    <row r="1718" spans="3:54">
      <c r="C1718" s="4"/>
      <c r="D1718" s="4"/>
      <c r="E1718" s="4"/>
      <c r="F1718" s="4"/>
      <c r="G1718" s="4"/>
      <c r="BB1718" s="1"/>
    </row>
    <row r="1719" spans="3:54">
      <c r="C1719" s="4"/>
      <c r="D1719" s="4"/>
      <c r="E1719" s="4"/>
      <c r="F1719" s="4"/>
      <c r="G1719" s="4"/>
      <c r="BB1719" s="1"/>
    </row>
    <row r="1720" spans="3:54">
      <c r="C1720" s="4"/>
      <c r="D1720" s="4"/>
      <c r="E1720" s="4"/>
      <c r="F1720" s="4"/>
      <c r="G1720" s="4"/>
      <c r="BB1720" s="1"/>
    </row>
    <row r="1721" spans="3:54">
      <c r="C1721" s="4"/>
      <c r="D1721" s="4"/>
      <c r="E1721" s="4"/>
      <c r="F1721" s="4"/>
      <c r="G1721" s="4"/>
      <c r="BB1721" s="1"/>
    </row>
    <row r="1722" spans="3:54">
      <c r="C1722" s="4"/>
      <c r="D1722" s="4"/>
      <c r="E1722" s="4"/>
      <c r="F1722" s="4"/>
      <c r="G1722" s="4"/>
      <c r="BB1722" s="1"/>
    </row>
    <row r="1723" spans="3:54">
      <c r="C1723" s="4"/>
      <c r="D1723" s="4"/>
      <c r="E1723" s="4"/>
      <c r="F1723" s="4"/>
      <c r="G1723" s="4"/>
      <c r="BB1723" s="1"/>
    </row>
    <row r="1724" spans="3:54">
      <c r="C1724" s="4"/>
      <c r="D1724" s="4"/>
      <c r="E1724" s="4"/>
      <c r="F1724" s="4"/>
      <c r="G1724" s="4"/>
      <c r="BB1724" s="1"/>
    </row>
    <row r="1725" spans="3:54">
      <c r="C1725" s="4"/>
      <c r="D1725" s="4"/>
      <c r="E1725" s="4"/>
      <c r="F1725" s="4"/>
      <c r="G1725" s="4"/>
      <c r="BB1725" s="1"/>
    </row>
    <row r="1726" spans="3:54">
      <c r="C1726" s="4"/>
      <c r="D1726" s="4"/>
      <c r="E1726" s="4"/>
      <c r="F1726" s="4"/>
      <c r="G1726" s="4"/>
      <c r="BB1726" s="1"/>
    </row>
    <row r="1727" spans="3:54">
      <c r="C1727" s="4"/>
      <c r="D1727" s="4"/>
      <c r="E1727" s="4"/>
      <c r="F1727" s="4"/>
      <c r="G1727" s="4"/>
      <c r="BB1727" s="1"/>
    </row>
    <row r="1728" spans="3:54">
      <c r="C1728" s="4"/>
      <c r="D1728" s="4"/>
      <c r="E1728" s="4"/>
      <c r="F1728" s="4"/>
      <c r="G1728" s="4"/>
      <c r="BB1728" s="1"/>
    </row>
    <row r="1729" spans="3:54">
      <c r="C1729" s="4"/>
      <c r="D1729" s="4"/>
      <c r="E1729" s="4"/>
      <c r="F1729" s="4"/>
      <c r="G1729" s="4"/>
      <c r="BB1729" s="1"/>
    </row>
    <row r="1730" spans="3:54">
      <c r="C1730" s="4"/>
      <c r="D1730" s="4"/>
      <c r="E1730" s="4"/>
      <c r="F1730" s="4"/>
      <c r="G1730" s="4"/>
      <c r="BB1730" s="1"/>
    </row>
    <row r="1731" spans="3:54">
      <c r="C1731" s="4"/>
      <c r="D1731" s="4"/>
      <c r="E1731" s="4"/>
      <c r="F1731" s="4"/>
      <c r="G1731" s="4"/>
      <c r="BB1731" s="1"/>
    </row>
    <row r="1732" spans="3:54">
      <c r="C1732" s="4"/>
      <c r="D1732" s="4"/>
      <c r="E1732" s="4"/>
      <c r="F1732" s="4"/>
      <c r="G1732" s="4"/>
      <c r="BB1732" s="1"/>
    </row>
    <row r="1733" spans="3:54">
      <c r="C1733" s="4"/>
      <c r="D1733" s="4"/>
      <c r="E1733" s="4"/>
      <c r="F1733" s="4"/>
      <c r="G1733" s="4"/>
      <c r="BB1733" s="1"/>
    </row>
    <row r="1734" spans="3:54">
      <c r="C1734" s="4"/>
      <c r="D1734" s="4"/>
      <c r="E1734" s="4"/>
      <c r="F1734" s="4"/>
      <c r="G1734" s="4"/>
      <c r="BB1734" s="1"/>
    </row>
    <row r="1735" spans="3:54">
      <c r="C1735" s="4"/>
      <c r="D1735" s="4"/>
      <c r="E1735" s="4"/>
      <c r="F1735" s="4"/>
      <c r="G1735" s="4"/>
      <c r="BB1735" s="1"/>
    </row>
    <row r="1736" spans="3:54">
      <c r="C1736" s="4"/>
      <c r="D1736" s="4"/>
      <c r="E1736" s="4"/>
      <c r="F1736" s="4"/>
      <c r="G1736" s="4"/>
      <c r="BB1736" s="1"/>
    </row>
    <row r="1737" spans="3:54">
      <c r="C1737" s="4"/>
      <c r="D1737" s="4"/>
      <c r="E1737" s="4"/>
      <c r="F1737" s="4"/>
      <c r="G1737" s="4"/>
      <c r="BB1737" s="1"/>
    </row>
    <row r="1738" spans="3:54">
      <c r="C1738" s="4"/>
      <c r="D1738" s="4"/>
      <c r="E1738" s="4"/>
      <c r="F1738" s="4"/>
      <c r="G1738" s="4"/>
      <c r="BB1738" s="1"/>
    </row>
    <row r="1739" spans="3:54">
      <c r="C1739" s="4"/>
      <c r="D1739" s="4"/>
      <c r="E1739" s="4"/>
      <c r="F1739" s="4"/>
      <c r="G1739" s="4"/>
      <c r="BB1739" s="1"/>
    </row>
    <row r="1740" spans="3:54">
      <c r="C1740" s="4"/>
      <c r="D1740" s="4"/>
      <c r="E1740" s="4"/>
      <c r="F1740" s="4"/>
      <c r="G1740" s="4"/>
      <c r="BB1740" s="1"/>
    </row>
    <row r="1741" spans="3:54">
      <c r="C1741" s="4"/>
      <c r="D1741" s="4"/>
      <c r="E1741" s="4"/>
      <c r="F1741" s="4"/>
      <c r="G1741" s="4"/>
      <c r="BB1741" s="1"/>
    </row>
    <row r="1742" spans="3:54">
      <c r="C1742" s="4"/>
      <c r="D1742" s="4"/>
      <c r="E1742" s="4"/>
      <c r="F1742" s="4"/>
      <c r="G1742" s="4"/>
      <c r="BB1742" s="1"/>
    </row>
    <row r="1743" spans="3:54">
      <c r="C1743" s="4"/>
      <c r="D1743" s="4"/>
      <c r="E1743" s="4"/>
      <c r="F1743" s="4"/>
      <c r="G1743" s="4"/>
      <c r="BB1743" s="1"/>
    </row>
    <row r="1744" spans="3:54">
      <c r="C1744" s="4"/>
      <c r="D1744" s="4"/>
      <c r="E1744" s="4"/>
      <c r="F1744" s="4"/>
      <c r="G1744" s="4"/>
      <c r="BB1744" s="1"/>
    </row>
    <row r="1745" spans="3:54">
      <c r="C1745" s="4"/>
      <c r="D1745" s="4"/>
      <c r="E1745" s="4"/>
      <c r="F1745" s="4"/>
      <c r="G1745" s="4"/>
      <c r="BB1745" s="1"/>
    </row>
    <row r="1746" spans="3:54">
      <c r="C1746" s="4"/>
      <c r="D1746" s="4"/>
      <c r="E1746" s="4"/>
      <c r="F1746" s="4"/>
      <c r="G1746" s="4"/>
      <c r="BB1746" s="1"/>
    </row>
    <row r="1747" spans="3:54">
      <c r="C1747" s="4"/>
      <c r="D1747" s="4"/>
      <c r="E1747" s="4"/>
      <c r="F1747" s="4"/>
      <c r="G1747" s="4"/>
      <c r="BB1747" s="1"/>
    </row>
    <row r="1748" spans="3:54">
      <c r="C1748" s="4"/>
      <c r="D1748" s="4"/>
      <c r="E1748" s="4"/>
      <c r="F1748" s="4"/>
      <c r="G1748" s="4"/>
      <c r="BB1748" s="1"/>
    </row>
    <row r="1749" spans="3:54">
      <c r="C1749" s="4"/>
      <c r="D1749" s="4"/>
      <c r="E1749" s="4"/>
      <c r="F1749" s="4"/>
      <c r="G1749" s="4"/>
      <c r="BB1749" s="1"/>
    </row>
    <row r="1750" spans="3:54">
      <c r="C1750" s="4"/>
      <c r="D1750" s="4"/>
      <c r="E1750" s="4"/>
      <c r="F1750" s="4"/>
      <c r="G1750" s="4"/>
      <c r="BB1750" s="1"/>
    </row>
    <row r="1751" spans="3:54">
      <c r="C1751" s="4"/>
      <c r="D1751" s="4"/>
      <c r="E1751" s="4"/>
      <c r="F1751" s="4"/>
      <c r="G1751" s="4"/>
      <c r="BB1751" s="1"/>
    </row>
    <row r="1752" spans="3:54">
      <c r="C1752" s="4"/>
      <c r="D1752" s="4"/>
      <c r="E1752" s="4"/>
      <c r="F1752" s="4"/>
      <c r="G1752" s="4"/>
      <c r="BB1752" s="1"/>
    </row>
    <row r="1753" spans="3:54">
      <c r="C1753" s="4"/>
      <c r="D1753" s="4"/>
      <c r="E1753" s="4"/>
      <c r="F1753" s="4"/>
      <c r="G1753" s="4"/>
      <c r="BB1753" s="1"/>
    </row>
    <row r="1754" spans="3:54">
      <c r="C1754" s="4"/>
      <c r="D1754" s="4"/>
      <c r="E1754" s="4"/>
      <c r="F1754" s="4"/>
      <c r="G1754" s="4"/>
      <c r="BB1754" s="1"/>
    </row>
    <row r="1755" spans="3:54">
      <c r="C1755" s="4"/>
      <c r="D1755" s="4"/>
      <c r="E1755" s="4"/>
      <c r="F1755" s="4"/>
      <c r="G1755" s="4"/>
      <c r="BB1755" s="1"/>
    </row>
    <row r="1756" spans="3:54">
      <c r="C1756" s="4"/>
      <c r="D1756" s="4"/>
      <c r="E1756" s="4"/>
      <c r="F1756" s="4"/>
      <c r="G1756" s="4"/>
      <c r="BB1756" s="1"/>
    </row>
    <row r="1757" spans="3:54">
      <c r="C1757" s="4"/>
      <c r="D1757" s="4"/>
      <c r="E1757" s="4"/>
      <c r="F1757" s="4"/>
      <c r="G1757" s="4"/>
      <c r="BB1757" s="1"/>
    </row>
    <row r="1758" spans="3:54">
      <c r="C1758" s="4"/>
      <c r="D1758" s="4"/>
      <c r="E1758" s="4"/>
      <c r="F1758" s="4"/>
      <c r="G1758" s="4"/>
      <c r="BB1758" s="1"/>
    </row>
    <row r="1759" spans="3:54">
      <c r="C1759" s="4"/>
      <c r="D1759" s="4"/>
      <c r="E1759" s="4"/>
      <c r="F1759" s="4"/>
      <c r="G1759" s="4"/>
      <c r="BB1759" s="1"/>
    </row>
    <row r="1760" spans="3:54">
      <c r="C1760" s="4"/>
      <c r="D1760" s="4"/>
      <c r="E1760" s="4"/>
      <c r="F1760" s="4"/>
      <c r="G1760" s="4"/>
      <c r="BB1760" s="1"/>
    </row>
    <row r="1761" spans="3:54">
      <c r="C1761" s="4"/>
      <c r="D1761" s="4"/>
      <c r="E1761" s="4"/>
      <c r="F1761" s="4"/>
      <c r="G1761" s="4"/>
      <c r="BB1761" s="1"/>
    </row>
    <row r="1762" spans="3:54">
      <c r="C1762" s="4"/>
      <c r="D1762" s="4"/>
      <c r="E1762" s="4"/>
      <c r="F1762" s="4"/>
      <c r="G1762" s="4"/>
      <c r="BB1762" s="1"/>
    </row>
    <row r="1763" spans="3:54">
      <c r="C1763" s="4"/>
      <c r="D1763" s="4"/>
      <c r="E1763" s="4"/>
      <c r="F1763" s="4"/>
      <c r="G1763" s="4"/>
      <c r="BB1763" s="1"/>
    </row>
    <row r="1764" spans="3:54">
      <c r="C1764" s="4"/>
      <c r="D1764" s="4"/>
      <c r="E1764" s="4"/>
      <c r="F1764" s="4"/>
      <c r="G1764" s="4"/>
      <c r="BB1764" s="1"/>
    </row>
    <row r="1765" spans="3:54">
      <c r="C1765" s="4"/>
      <c r="D1765" s="4"/>
      <c r="E1765" s="4"/>
      <c r="F1765" s="4"/>
      <c r="G1765" s="4"/>
      <c r="BB1765" s="1"/>
    </row>
    <row r="1766" spans="3:54">
      <c r="C1766" s="4"/>
      <c r="D1766" s="4"/>
      <c r="E1766" s="4"/>
      <c r="F1766" s="4"/>
      <c r="G1766" s="4"/>
      <c r="BB1766" s="1"/>
    </row>
    <row r="1767" spans="3:54">
      <c r="C1767" s="4"/>
      <c r="D1767" s="4"/>
      <c r="E1767" s="4"/>
      <c r="F1767" s="4"/>
      <c r="G1767" s="4"/>
      <c r="BB1767" s="1"/>
    </row>
    <row r="1768" spans="3:54">
      <c r="C1768" s="4"/>
      <c r="D1768" s="4"/>
      <c r="E1768" s="4"/>
      <c r="F1768" s="4"/>
      <c r="G1768" s="4"/>
      <c r="BB1768" s="1"/>
    </row>
    <row r="1769" spans="3:54">
      <c r="C1769" s="4"/>
      <c r="D1769" s="4"/>
      <c r="E1769" s="4"/>
      <c r="F1769" s="4"/>
      <c r="G1769" s="4"/>
      <c r="BB1769" s="1"/>
    </row>
    <row r="1770" spans="3:54">
      <c r="C1770" s="4"/>
      <c r="D1770" s="4"/>
      <c r="E1770" s="4"/>
      <c r="F1770" s="4"/>
      <c r="G1770" s="4"/>
      <c r="BB1770" s="1"/>
    </row>
    <row r="1771" spans="3:54">
      <c r="C1771" s="4"/>
      <c r="D1771" s="4"/>
      <c r="E1771" s="4"/>
      <c r="F1771" s="4"/>
      <c r="G1771" s="4"/>
      <c r="BB1771" s="1"/>
    </row>
    <row r="1772" spans="3:54">
      <c r="C1772" s="4"/>
      <c r="D1772" s="4"/>
      <c r="E1772" s="4"/>
      <c r="F1772" s="4"/>
      <c r="G1772" s="4"/>
      <c r="BB1772" s="1"/>
    </row>
    <row r="1773" spans="3:54">
      <c r="C1773" s="4"/>
      <c r="D1773" s="4"/>
      <c r="E1773" s="4"/>
      <c r="F1773" s="4"/>
      <c r="G1773" s="4"/>
      <c r="BB1773" s="1"/>
    </row>
    <row r="1774" spans="3:54">
      <c r="C1774" s="4"/>
      <c r="D1774" s="4"/>
      <c r="E1774" s="4"/>
      <c r="F1774" s="4"/>
      <c r="G1774" s="4"/>
      <c r="BB1774" s="1"/>
    </row>
    <row r="1775" spans="3:54">
      <c r="C1775" s="4"/>
      <c r="D1775" s="4"/>
      <c r="E1775" s="4"/>
      <c r="F1775" s="4"/>
      <c r="G1775" s="4"/>
      <c r="BB1775" s="1"/>
    </row>
    <row r="1776" spans="3:54">
      <c r="C1776" s="4"/>
      <c r="D1776" s="4"/>
      <c r="E1776" s="4"/>
      <c r="F1776" s="4"/>
      <c r="G1776" s="4"/>
      <c r="BB1776" s="1"/>
    </row>
    <row r="1777" spans="3:54">
      <c r="C1777" s="4"/>
      <c r="D1777" s="4"/>
      <c r="E1777" s="4"/>
      <c r="F1777" s="4"/>
      <c r="G1777" s="4"/>
      <c r="BB1777" s="1"/>
    </row>
    <row r="1778" spans="3:54">
      <c r="C1778" s="4"/>
      <c r="D1778" s="4"/>
      <c r="E1778" s="4"/>
      <c r="F1778" s="4"/>
      <c r="G1778" s="4"/>
      <c r="BB1778" s="1"/>
    </row>
    <row r="1779" spans="3:54">
      <c r="C1779" s="4"/>
      <c r="D1779" s="4"/>
      <c r="E1779" s="4"/>
      <c r="F1779" s="4"/>
      <c r="G1779" s="4"/>
      <c r="BB1779" s="1"/>
    </row>
    <row r="1780" spans="3:54">
      <c r="C1780" s="4"/>
      <c r="D1780" s="4"/>
      <c r="E1780" s="4"/>
      <c r="F1780" s="4"/>
      <c r="G1780" s="4"/>
      <c r="BB1780" s="1"/>
    </row>
    <row r="1781" spans="3:54">
      <c r="C1781" s="4"/>
      <c r="D1781" s="4"/>
      <c r="E1781" s="4"/>
      <c r="F1781" s="4"/>
      <c r="G1781" s="4"/>
      <c r="BB1781" s="1"/>
    </row>
    <row r="1782" spans="3:54">
      <c r="C1782" s="4"/>
      <c r="D1782" s="4"/>
      <c r="E1782" s="4"/>
      <c r="F1782" s="4"/>
      <c r="G1782" s="4"/>
      <c r="BB1782" s="1"/>
    </row>
    <row r="1783" spans="3:54">
      <c r="C1783" s="4"/>
      <c r="D1783" s="4"/>
      <c r="E1783" s="4"/>
      <c r="F1783" s="4"/>
      <c r="G1783" s="4"/>
      <c r="BB1783" s="1"/>
    </row>
    <row r="1784" spans="3:54">
      <c r="C1784" s="4"/>
      <c r="D1784" s="4"/>
      <c r="E1784" s="4"/>
      <c r="F1784" s="4"/>
      <c r="G1784" s="4"/>
      <c r="BB1784" s="1"/>
    </row>
    <row r="1785" spans="3:54">
      <c r="C1785" s="4"/>
      <c r="D1785" s="4"/>
      <c r="E1785" s="4"/>
      <c r="F1785" s="4"/>
      <c r="G1785" s="4"/>
      <c r="BB1785" s="1"/>
    </row>
    <row r="1786" spans="3:54">
      <c r="C1786" s="4"/>
      <c r="D1786" s="4"/>
      <c r="E1786" s="4"/>
      <c r="F1786" s="4"/>
      <c r="G1786" s="4"/>
      <c r="BB1786" s="1"/>
    </row>
    <row r="1787" spans="3:54">
      <c r="C1787" s="4"/>
      <c r="D1787" s="4"/>
      <c r="E1787" s="4"/>
      <c r="F1787" s="4"/>
      <c r="G1787" s="4"/>
      <c r="BB1787" s="1"/>
    </row>
    <row r="1788" spans="3:54">
      <c r="C1788" s="4"/>
      <c r="D1788" s="4"/>
      <c r="E1788" s="4"/>
      <c r="F1788" s="4"/>
      <c r="G1788" s="4"/>
      <c r="BB1788" s="1"/>
    </row>
    <row r="1789" spans="3:54">
      <c r="C1789" s="4"/>
      <c r="D1789" s="4"/>
      <c r="E1789" s="4"/>
      <c r="F1789" s="4"/>
      <c r="G1789" s="4"/>
      <c r="BB1789" s="1"/>
    </row>
    <row r="1790" spans="3:54">
      <c r="C1790" s="4"/>
      <c r="D1790" s="4"/>
      <c r="E1790" s="4"/>
      <c r="F1790" s="4"/>
      <c r="G1790" s="4"/>
      <c r="BB1790" s="1"/>
    </row>
    <row r="1791" spans="3:54">
      <c r="C1791" s="4"/>
      <c r="D1791" s="4"/>
      <c r="E1791" s="4"/>
      <c r="F1791" s="4"/>
      <c r="G1791" s="4"/>
      <c r="BB1791" s="1"/>
    </row>
    <row r="1792" spans="3:54">
      <c r="C1792" s="4"/>
      <c r="D1792" s="4"/>
      <c r="E1792" s="4"/>
      <c r="F1792" s="4"/>
      <c r="G1792" s="4"/>
      <c r="BB1792" s="1"/>
    </row>
    <row r="1793" spans="3:54">
      <c r="C1793" s="4"/>
      <c r="D1793" s="4"/>
      <c r="E1793" s="4"/>
      <c r="F1793" s="4"/>
      <c r="G1793" s="4"/>
      <c r="BB1793" s="1"/>
    </row>
    <row r="1794" spans="3:54">
      <c r="C1794" s="4"/>
      <c r="D1794" s="4"/>
      <c r="E1794" s="4"/>
      <c r="F1794" s="4"/>
      <c r="G1794" s="4"/>
      <c r="BB1794" s="1"/>
    </row>
    <row r="1795" spans="3:54">
      <c r="C1795" s="4"/>
      <c r="D1795" s="4"/>
      <c r="E1795" s="4"/>
      <c r="F1795" s="4"/>
      <c r="G1795" s="4"/>
      <c r="BB1795" s="1"/>
    </row>
    <row r="1796" spans="3:54">
      <c r="C1796" s="4"/>
      <c r="D1796" s="4"/>
      <c r="E1796" s="4"/>
      <c r="F1796" s="4"/>
      <c r="G1796" s="4"/>
      <c r="BB1796" s="1"/>
    </row>
    <row r="1797" spans="3:54">
      <c r="C1797" s="4"/>
      <c r="D1797" s="4"/>
      <c r="E1797" s="4"/>
      <c r="F1797" s="4"/>
      <c r="G1797" s="4"/>
      <c r="BB1797" s="1"/>
    </row>
    <row r="1798" spans="3:54">
      <c r="C1798" s="4"/>
      <c r="D1798" s="4"/>
      <c r="E1798" s="4"/>
      <c r="F1798" s="4"/>
      <c r="G1798" s="4"/>
      <c r="BB1798" s="1"/>
    </row>
    <row r="1799" spans="3:54">
      <c r="C1799" s="4"/>
      <c r="D1799" s="4"/>
      <c r="E1799" s="4"/>
      <c r="F1799" s="4"/>
      <c r="G1799" s="4"/>
      <c r="BB1799" s="1"/>
    </row>
    <row r="1800" spans="3:54">
      <c r="C1800" s="4"/>
      <c r="D1800" s="4"/>
      <c r="E1800" s="4"/>
      <c r="F1800" s="4"/>
      <c r="G1800" s="4"/>
      <c r="BB1800" s="1"/>
    </row>
    <row r="1801" spans="3:54">
      <c r="C1801" s="4"/>
      <c r="D1801" s="4"/>
      <c r="E1801" s="4"/>
      <c r="F1801" s="4"/>
      <c r="G1801" s="4"/>
      <c r="BB1801" s="1"/>
    </row>
    <row r="1802" spans="3:54">
      <c r="C1802" s="4"/>
      <c r="D1802" s="4"/>
      <c r="E1802" s="4"/>
      <c r="F1802" s="4"/>
      <c r="G1802" s="4"/>
      <c r="BB1802" s="1"/>
    </row>
    <row r="1803" spans="3:54">
      <c r="C1803" s="4"/>
      <c r="D1803" s="4"/>
      <c r="E1803" s="4"/>
      <c r="F1803" s="4"/>
      <c r="G1803" s="4"/>
      <c r="BB1803" s="1"/>
    </row>
    <row r="1804" spans="3:54">
      <c r="C1804" s="4"/>
      <c r="D1804" s="4"/>
      <c r="E1804" s="4"/>
      <c r="F1804" s="4"/>
      <c r="G1804" s="4"/>
      <c r="BB1804" s="1"/>
    </row>
    <row r="1805" spans="3:54">
      <c r="C1805" s="4"/>
      <c r="D1805" s="4"/>
      <c r="E1805" s="4"/>
      <c r="F1805" s="4"/>
      <c r="G1805" s="4"/>
      <c r="BB1805" s="1"/>
    </row>
    <row r="1806" spans="3:54">
      <c r="C1806" s="4"/>
      <c r="D1806" s="4"/>
      <c r="E1806" s="4"/>
      <c r="F1806" s="4"/>
      <c r="G1806" s="4"/>
      <c r="BB1806" s="1"/>
    </row>
    <row r="1807" spans="3:54">
      <c r="C1807" s="4"/>
      <c r="D1807" s="4"/>
      <c r="E1807" s="4"/>
      <c r="F1807" s="4"/>
      <c r="G1807" s="4"/>
      <c r="BB1807" s="1"/>
    </row>
    <row r="1808" spans="3:54">
      <c r="C1808" s="4"/>
      <c r="D1808" s="4"/>
      <c r="E1808" s="4"/>
      <c r="F1808" s="4"/>
      <c r="G1808" s="4"/>
      <c r="BB1808" s="1"/>
    </row>
    <row r="1809" spans="3:54">
      <c r="C1809" s="4"/>
      <c r="D1809" s="4"/>
      <c r="E1809" s="4"/>
      <c r="F1809" s="4"/>
      <c r="G1809" s="4"/>
      <c r="BB1809" s="1"/>
    </row>
    <row r="1810" spans="3:54">
      <c r="C1810" s="4"/>
      <c r="D1810" s="4"/>
      <c r="E1810" s="4"/>
      <c r="F1810" s="4"/>
      <c r="G1810" s="4"/>
      <c r="BB1810" s="1"/>
    </row>
    <row r="1811" spans="3:54">
      <c r="C1811" s="4"/>
      <c r="D1811" s="4"/>
      <c r="E1811" s="4"/>
      <c r="F1811" s="4"/>
      <c r="G1811" s="4"/>
      <c r="BB1811" s="1"/>
    </row>
    <row r="1812" spans="3:54">
      <c r="C1812" s="4"/>
      <c r="D1812" s="4"/>
      <c r="E1812" s="4"/>
      <c r="F1812" s="4"/>
      <c r="G1812" s="4"/>
      <c r="BB1812" s="1"/>
    </row>
    <row r="1813" spans="3:54">
      <c r="C1813" s="4"/>
      <c r="D1813" s="4"/>
      <c r="E1813" s="4"/>
      <c r="F1813" s="4"/>
      <c r="G1813" s="4"/>
      <c r="BB1813" s="1"/>
    </row>
    <row r="1814" spans="3:54">
      <c r="C1814" s="4"/>
      <c r="D1814" s="4"/>
      <c r="E1814" s="4"/>
      <c r="F1814" s="4"/>
      <c r="G1814" s="4"/>
      <c r="BB1814" s="1"/>
    </row>
    <row r="1815" spans="3:54">
      <c r="C1815" s="4"/>
      <c r="D1815" s="4"/>
      <c r="E1815" s="4"/>
      <c r="F1815" s="4"/>
      <c r="G1815" s="4"/>
      <c r="BB1815" s="1"/>
    </row>
    <row r="1816" spans="3:54">
      <c r="C1816" s="4"/>
      <c r="D1816" s="4"/>
      <c r="E1816" s="4"/>
      <c r="F1816" s="4"/>
      <c r="G1816" s="4"/>
      <c r="BB1816" s="1"/>
    </row>
    <row r="1817" spans="3:54">
      <c r="C1817" s="4"/>
      <c r="D1817" s="4"/>
      <c r="E1817" s="4"/>
      <c r="F1817" s="4"/>
      <c r="G1817" s="4"/>
      <c r="BB1817" s="1"/>
    </row>
    <row r="1818" spans="3:54">
      <c r="C1818" s="4"/>
      <c r="D1818" s="4"/>
      <c r="E1818" s="4"/>
      <c r="F1818" s="4"/>
      <c r="G1818" s="4"/>
      <c r="BB1818" s="1"/>
    </row>
    <row r="1819" spans="3:54">
      <c r="C1819" s="4"/>
      <c r="D1819" s="4"/>
      <c r="E1819" s="4"/>
      <c r="F1819" s="4"/>
      <c r="G1819" s="4"/>
      <c r="BB1819" s="1"/>
    </row>
    <row r="1820" spans="3:54">
      <c r="C1820" s="4"/>
      <c r="D1820" s="4"/>
      <c r="E1820" s="4"/>
      <c r="F1820" s="4"/>
      <c r="G1820" s="4"/>
      <c r="BB1820" s="1"/>
    </row>
    <row r="1821" spans="3:54">
      <c r="C1821" s="4"/>
      <c r="D1821" s="4"/>
      <c r="E1821" s="4"/>
      <c r="F1821" s="4"/>
      <c r="G1821" s="4"/>
      <c r="BB1821" s="1"/>
    </row>
    <row r="1822" spans="3:54">
      <c r="C1822" s="4"/>
      <c r="D1822" s="4"/>
      <c r="E1822" s="4"/>
      <c r="F1822" s="4"/>
      <c r="G1822" s="4"/>
      <c r="BB1822" s="1"/>
    </row>
    <row r="1823" spans="3:54">
      <c r="C1823" s="4"/>
      <c r="D1823" s="4"/>
      <c r="E1823" s="4"/>
      <c r="F1823" s="4"/>
      <c r="G1823" s="4"/>
      <c r="BB1823" s="1"/>
    </row>
    <row r="1824" spans="3:54">
      <c r="C1824" s="4"/>
      <c r="D1824" s="4"/>
      <c r="E1824" s="4"/>
      <c r="F1824" s="4"/>
      <c r="G1824" s="4"/>
      <c r="BB1824" s="1"/>
    </row>
    <row r="1825" spans="3:54">
      <c r="C1825" s="4"/>
      <c r="D1825" s="4"/>
      <c r="E1825" s="4"/>
      <c r="F1825" s="4"/>
      <c r="G1825" s="4"/>
      <c r="BB1825" s="1"/>
    </row>
    <row r="1826" spans="3:54">
      <c r="C1826" s="4"/>
      <c r="D1826" s="4"/>
      <c r="E1826" s="4"/>
      <c r="F1826" s="4"/>
      <c r="G1826" s="4"/>
      <c r="BB1826" s="1"/>
    </row>
    <row r="1827" spans="3:54">
      <c r="C1827" s="4"/>
      <c r="D1827" s="4"/>
      <c r="E1827" s="4"/>
      <c r="F1827" s="4"/>
      <c r="G1827" s="4"/>
      <c r="BB1827" s="1"/>
    </row>
    <row r="1828" spans="3:54">
      <c r="C1828" s="4"/>
      <c r="D1828" s="4"/>
      <c r="E1828" s="4"/>
      <c r="F1828" s="4"/>
      <c r="G1828" s="4"/>
      <c r="BB1828" s="1"/>
    </row>
    <row r="1829" spans="3:54">
      <c r="C1829" s="4"/>
      <c r="D1829" s="4"/>
      <c r="E1829" s="4"/>
      <c r="F1829" s="4"/>
      <c r="G1829" s="4"/>
      <c r="BB1829" s="1"/>
    </row>
    <row r="1830" spans="3:54">
      <c r="C1830" s="4"/>
      <c r="D1830" s="4"/>
      <c r="E1830" s="4"/>
      <c r="F1830" s="4"/>
      <c r="G1830" s="4"/>
      <c r="BB1830" s="1"/>
    </row>
    <row r="1831" spans="3:54">
      <c r="C1831" s="4"/>
      <c r="D1831" s="4"/>
      <c r="E1831" s="4"/>
      <c r="F1831" s="4"/>
      <c r="G1831" s="4"/>
      <c r="BB1831" s="1"/>
    </row>
    <row r="1832" spans="3:54">
      <c r="C1832" s="4"/>
      <c r="D1832" s="4"/>
      <c r="E1832" s="4"/>
      <c r="F1832" s="4"/>
      <c r="G1832" s="4"/>
      <c r="BB1832" s="1"/>
    </row>
    <row r="1833" spans="3:54">
      <c r="C1833" s="4"/>
      <c r="D1833" s="4"/>
      <c r="E1833" s="4"/>
      <c r="F1833" s="4"/>
      <c r="G1833" s="4"/>
      <c r="BB1833" s="1"/>
    </row>
    <row r="1834" spans="3:54">
      <c r="C1834" s="4"/>
      <c r="D1834" s="4"/>
      <c r="E1834" s="4"/>
      <c r="F1834" s="4"/>
      <c r="G1834" s="4"/>
      <c r="BB1834" s="1"/>
    </row>
    <row r="1835" spans="3:54">
      <c r="C1835" s="4"/>
      <c r="D1835" s="4"/>
      <c r="E1835" s="4"/>
      <c r="F1835" s="4"/>
      <c r="G1835" s="4"/>
      <c r="BB1835" s="1"/>
    </row>
    <row r="1836" spans="3:54">
      <c r="C1836" s="4"/>
      <c r="D1836" s="4"/>
      <c r="E1836" s="4"/>
      <c r="F1836" s="4"/>
      <c r="G1836" s="4"/>
      <c r="BB1836" s="1"/>
    </row>
    <row r="1837" spans="3:54">
      <c r="C1837" s="4"/>
      <c r="D1837" s="4"/>
      <c r="E1837" s="4"/>
      <c r="F1837" s="4"/>
      <c r="G1837" s="4"/>
      <c r="BB1837" s="1"/>
    </row>
    <row r="1838" spans="3:54">
      <c r="C1838" s="4"/>
      <c r="D1838" s="4"/>
      <c r="E1838" s="4"/>
      <c r="F1838" s="4"/>
      <c r="G1838" s="4"/>
      <c r="BB1838" s="1"/>
    </row>
    <row r="1839" spans="3:54">
      <c r="C1839" s="4"/>
      <c r="D1839" s="4"/>
      <c r="E1839" s="4"/>
      <c r="F1839" s="4"/>
      <c r="G1839" s="4"/>
      <c r="BB1839" s="1"/>
    </row>
    <row r="1840" spans="3:54">
      <c r="C1840" s="4"/>
      <c r="D1840" s="4"/>
      <c r="E1840" s="4"/>
      <c r="F1840" s="4"/>
      <c r="G1840" s="4"/>
      <c r="BB1840" s="1"/>
    </row>
    <row r="1841" spans="3:54">
      <c r="C1841" s="4"/>
      <c r="D1841" s="4"/>
      <c r="E1841" s="4"/>
      <c r="F1841" s="4"/>
      <c r="G1841" s="4"/>
      <c r="BB1841" s="1"/>
    </row>
    <row r="1842" spans="3:54">
      <c r="C1842" s="4"/>
      <c r="D1842" s="4"/>
      <c r="E1842" s="4"/>
      <c r="F1842" s="4"/>
      <c r="G1842" s="4"/>
      <c r="BB1842" s="1"/>
    </row>
  </sheetData>
  <mergeCells count="15">
    <mergeCell ref="H8:K8"/>
    <mergeCell ref="L8:O8"/>
    <mergeCell ref="BB8:BB9"/>
    <mergeCell ref="E3:G3"/>
    <mergeCell ref="A2:G2"/>
    <mergeCell ref="A3:D3"/>
    <mergeCell ref="A5:D5"/>
    <mergeCell ref="A8:A9"/>
    <mergeCell ref="B8:B9"/>
    <mergeCell ref="C8:C9"/>
    <mergeCell ref="D8:D9"/>
    <mergeCell ref="E8:E9"/>
    <mergeCell ref="F8:F9"/>
    <mergeCell ref="G8:G9"/>
    <mergeCell ref="E5:G5"/>
  </mergeCells>
  <pageMargins left="1.5354330708661419" right="0.23622047244094491" top="0.35433070866141736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H1841"/>
  <sheetViews>
    <sheetView zoomScale="80" zoomScaleNormal="80" workbookViewId="0">
      <selection activeCell="A13" sqref="A13:O13"/>
    </sheetView>
  </sheetViews>
  <sheetFormatPr defaultRowHeight="15.75"/>
  <cols>
    <col min="1" max="1" width="7.28515625" style="1" customWidth="1"/>
    <col min="2" max="2" width="39.140625" style="1" customWidth="1"/>
    <col min="3" max="3" width="10" style="1" customWidth="1"/>
    <col min="4" max="4" width="9.28515625" style="1" customWidth="1"/>
    <col min="5" max="5" width="9.42578125" style="1" customWidth="1"/>
    <col min="6" max="6" width="9.85546875" style="1" customWidth="1"/>
    <col min="7" max="7" width="10" style="1" customWidth="1"/>
    <col min="8" max="8" width="11" style="1" customWidth="1"/>
    <col min="9" max="9" width="10" style="1" customWidth="1"/>
    <col min="10" max="10" width="10.85546875" style="1" customWidth="1"/>
    <col min="11" max="11" width="7.7109375" style="1" customWidth="1"/>
    <col min="12" max="13" width="6.85546875" style="1" customWidth="1"/>
    <col min="14" max="14" width="8.140625" style="1" customWidth="1"/>
    <col min="15" max="15" width="9.425781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156.75" customHeight="1">
      <c r="A2" s="409" t="s">
        <v>4</v>
      </c>
      <c r="B2" s="409"/>
      <c r="C2" s="409"/>
      <c r="D2" s="409"/>
      <c r="E2" s="409"/>
      <c r="F2" s="409"/>
      <c r="G2" s="409"/>
      <c r="BH2" s="1"/>
    </row>
    <row r="3" spans="1:60" s="3" customFormat="1">
      <c r="A3" s="390" t="s">
        <v>83</v>
      </c>
      <c r="B3" s="390"/>
      <c r="C3" s="390"/>
      <c r="D3" s="390"/>
      <c r="E3" s="390"/>
      <c r="F3" s="390"/>
      <c r="G3" s="390"/>
    </row>
    <row r="4" spans="1:60" hidden="1">
      <c r="A4" s="26"/>
      <c r="B4" s="26"/>
      <c r="C4" s="26"/>
      <c r="D4" s="26"/>
      <c r="E4" s="26"/>
      <c r="F4" s="26"/>
      <c r="G4" s="26"/>
      <c r="BH4" s="1"/>
    </row>
    <row r="5" spans="1:60" ht="20.25">
      <c r="A5" s="389" t="s">
        <v>98</v>
      </c>
      <c r="B5" s="389"/>
      <c r="C5" s="389"/>
      <c r="D5" s="389"/>
      <c r="E5" s="397" t="s">
        <v>90</v>
      </c>
      <c r="F5" s="397"/>
      <c r="G5" s="397"/>
      <c r="BH5" s="1"/>
    </row>
    <row r="6" spans="1:60" ht="7.5" customHeight="1">
      <c r="BH6" s="1"/>
    </row>
    <row r="7" spans="1:60" hidden="1">
      <c r="BH7" s="1"/>
    </row>
    <row r="8" spans="1:60" s="2" customFormat="1" ht="14.25" customHeight="1">
      <c r="A8" s="411" t="s">
        <v>54</v>
      </c>
      <c r="B8" s="413" t="s">
        <v>0</v>
      </c>
      <c r="C8" s="385" t="s">
        <v>61</v>
      </c>
      <c r="D8" s="387" t="s">
        <v>1</v>
      </c>
      <c r="E8" s="387" t="s">
        <v>5</v>
      </c>
      <c r="F8" s="385" t="s">
        <v>60</v>
      </c>
      <c r="G8" s="387" t="s">
        <v>2</v>
      </c>
      <c r="H8" s="383" t="s">
        <v>53</v>
      </c>
      <c r="I8" s="383"/>
      <c r="J8" s="383"/>
      <c r="K8" s="383"/>
      <c r="L8" s="383" t="s">
        <v>55</v>
      </c>
      <c r="M8" s="383"/>
      <c r="N8" s="383"/>
      <c r="O8" s="383"/>
      <c r="P8" s="2" t="s">
        <v>10</v>
      </c>
      <c r="Q8" s="2" t="s">
        <v>11</v>
      </c>
      <c r="R8" s="2" t="s">
        <v>12</v>
      </c>
      <c r="S8" s="2" t="s">
        <v>13</v>
      </c>
      <c r="T8" s="2" t="s">
        <v>14</v>
      </c>
      <c r="U8" s="2" t="s">
        <v>15</v>
      </c>
      <c r="V8" s="2" t="s">
        <v>16</v>
      </c>
      <c r="W8" s="2" t="s">
        <v>17</v>
      </c>
      <c r="X8" s="2" t="s">
        <v>18</v>
      </c>
      <c r="Y8" s="2" t="s">
        <v>19</v>
      </c>
      <c r="Z8" s="2" t="s">
        <v>20</v>
      </c>
      <c r="AA8" s="2" t="s">
        <v>21</v>
      </c>
      <c r="AB8" s="2" t="s">
        <v>22</v>
      </c>
      <c r="AC8" s="2" t="s">
        <v>23</v>
      </c>
      <c r="AD8" s="2" t="s">
        <v>24</v>
      </c>
      <c r="AE8" s="2" t="s">
        <v>25</v>
      </c>
      <c r="AF8" s="2" t="s">
        <v>26</v>
      </c>
      <c r="AG8" s="2" t="s">
        <v>27</v>
      </c>
      <c r="AH8" s="2" t="s">
        <v>28</v>
      </c>
      <c r="AI8" s="2" t="s">
        <v>29</v>
      </c>
      <c r="AJ8" s="2" t="s">
        <v>30</v>
      </c>
      <c r="AK8" s="2" t="s">
        <v>31</v>
      </c>
      <c r="AL8" s="2" t="s">
        <v>32</v>
      </c>
      <c r="AM8" s="2" t="s">
        <v>33</v>
      </c>
      <c r="AN8" s="2" t="s">
        <v>34</v>
      </c>
      <c r="AO8" s="2" t="s">
        <v>35</v>
      </c>
      <c r="AP8" s="2" t="s">
        <v>36</v>
      </c>
      <c r="AQ8" s="2" t="s">
        <v>37</v>
      </c>
      <c r="AR8" s="2" t="s">
        <v>38</v>
      </c>
      <c r="AS8" s="2" t="s">
        <v>39</v>
      </c>
      <c r="AT8" s="2" t="s">
        <v>40</v>
      </c>
      <c r="AU8" s="2" t="s">
        <v>41</v>
      </c>
      <c r="AV8" s="2" t="s">
        <v>42</v>
      </c>
      <c r="AW8" s="2" t="s">
        <v>43</v>
      </c>
      <c r="AX8" s="2" t="s">
        <v>44</v>
      </c>
      <c r="AY8" s="2" t="s">
        <v>45</v>
      </c>
      <c r="AZ8" s="2" t="s">
        <v>46</v>
      </c>
      <c r="BA8" s="2" t="s">
        <v>47</v>
      </c>
      <c r="BB8" s="2" t="s">
        <v>48</v>
      </c>
      <c r="BC8" s="2" t="s">
        <v>49</v>
      </c>
      <c r="BD8" s="2" t="s">
        <v>50</v>
      </c>
      <c r="BE8" s="2" t="s">
        <v>51</v>
      </c>
      <c r="BF8" s="2" t="s">
        <v>52</v>
      </c>
      <c r="BG8" s="6"/>
      <c r="BH8" s="398"/>
    </row>
    <row r="9" spans="1:60" s="2" customFormat="1" ht="15.75" customHeight="1">
      <c r="A9" s="412"/>
      <c r="B9" s="413"/>
      <c r="C9" s="386"/>
      <c r="D9" s="388"/>
      <c r="E9" s="388"/>
      <c r="F9" s="386"/>
      <c r="G9" s="388"/>
      <c r="H9" s="32" t="s">
        <v>6</v>
      </c>
      <c r="I9" s="32" t="s">
        <v>7</v>
      </c>
      <c r="J9" s="32" t="s">
        <v>8</v>
      </c>
      <c r="K9" s="32" t="s">
        <v>9</v>
      </c>
      <c r="L9" s="32" t="s">
        <v>64</v>
      </c>
      <c r="M9" s="32" t="s">
        <v>56</v>
      </c>
      <c r="N9" s="32" t="s">
        <v>66</v>
      </c>
      <c r="O9" s="32" t="s">
        <v>57</v>
      </c>
      <c r="BG9" s="6"/>
      <c r="BH9" s="398"/>
    </row>
    <row r="10" spans="1:60" s="2" customFormat="1" ht="20.25" hidden="1">
      <c r="A10" s="38"/>
      <c r="B10" s="34"/>
      <c r="C10" s="39"/>
      <c r="D10" s="41"/>
      <c r="E10" s="41"/>
      <c r="F10" s="41"/>
      <c r="G10" s="41"/>
      <c r="H10" s="36"/>
      <c r="I10" s="36"/>
      <c r="J10" s="36"/>
      <c r="K10" s="36"/>
      <c r="L10" s="36"/>
      <c r="M10" s="36"/>
      <c r="N10" s="36"/>
      <c r="O10" s="36"/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8"/>
    </row>
    <row r="11" spans="1:60" s="23" customFormat="1" ht="25.5">
      <c r="A11" s="14"/>
      <c r="B11" s="87" t="s">
        <v>69</v>
      </c>
      <c r="C11" s="100"/>
      <c r="D11" s="51"/>
      <c r="E11" s="51"/>
      <c r="F11" s="51"/>
      <c r="G11" s="51"/>
      <c r="H11" s="47"/>
      <c r="I11" s="47"/>
      <c r="J11" s="47"/>
      <c r="K11" s="47"/>
      <c r="L11" s="47"/>
      <c r="M11" s="47"/>
      <c r="N11" s="47"/>
      <c r="O11" s="47"/>
      <c r="BH11" s="13"/>
    </row>
    <row r="12" spans="1:60" s="23" customFormat="1" ht="20.25">
      <c r="A12" s="17" t="s">
        <v>148</v>
      </c>
      <c r="B12" s="34" t="s">
        <v>147</v>
      </c>
      <c r="C12" s="102" t="s">
        <v>63</v>
      </c>
      <c r="D12" s="19">
        <v>5.8</v>
      </c>
      <c r="E12" s="76">
        <v>6.3</v>
      </c>
      <c r="F12" s="76">
        <v>54.1</v>
      </c>
      <c r="G12" s="56">
        <v>296</v>
      </c>
      <c r="H12" s="97">
        <v>281</v>
      </c>
      <c r="I12" s="19">
        <v>83</v>
      </c>
      <c r="J12" s="19">
        <v>387</v>
      </c>
      <c r="K12" s="19">
        <v>10.84</v>
      </c>
      <c r="L12" s="19">
        <v>5.0999999999999996</v>
      </c>
      <c r="M12" s="19">
        <v>0.32</v>
      </c>
      <c r="N12" s="19">
        <v>0</v>
      </c>
      <c r="O12" s="19">
        <v>0.1</v>
      </c>
      <c r="BH12" s="13"/>
    </row>
    <row r="13" spans="1:60" s="23" customFormat="1" ht="21" thickBot="1">
      <c r="A13" s="194" t="s">
        <v>99</v>
      </c>
      <c r="B13" s="187" t="s">
        <v>72</v>
      </c>
      <c r="C13" s="188" t="s">
        <v>100</v>
      </c>
      <c r="D13" s="189">
        <v>0.2</v>
      </c>
      <c r="E13" s="189">
        <v>0.2</v>
      </c>
      <c r="F13" s="189">
        <v>0.1</v>
      </c>
      <c r="G13" s="189">
        <v>9</v>
      </c>
      <c r="H13" s="189">
        <v>38</v>
      </c>
      <c r="I13" s="190">
        <v>5</v>
      </c>
      <c r="J13" s="190">
        <v>4</v>
      </c>
      <c r="K13" s="190">
        <v>7.7</v>
      </c>
      <c r="L13" s="190">
        <v>1</v>
      </c>
      <c r="M13" s="190">
        <v>0</v>
      </c>
      <c r="N13" s="190">
        <v>0</v>
      </c>
      <c r="O13" s="190">
        <v>0</v>
      </c>
      <c r="BH13" s="13"/>
    </row>
    <row r="14" spans="1:60" s="23" customFormat="1" ht="34.5" customHeight="1" thickBot="1">
      <c r="A14" s="195"/>
      <c r="B14" s="149" t="s">
        <v>76</v>
      </c>
      <c r="C14" s="206">
        <v>300</v>
      </c>
      <c r="D14" s="191">
        <f t="shared" ref="D14:O14" si="0">SUM(D12:D13)</f>
        <v>6</v>
      </c>
      <c r="E14" s="191">
        <f t="shared" si="0"/>
        <v>6.5</v>
      </c>
      <c r="F14" s="191">
        <f t="shared" si="0"/>
        <v>54.2</v>
      </c>
      <c r="G14" s="191">
        <f t="shared" si="0"/>
        <v>305</v>
      </c>
      <c r="H14" s="191">
        <f t="shared" si="0"/>
        <v>319</v>
      </c>
      <c r="I14" s="192">
        <f t="shared" si="0"/>
        <v>88</v>
      </c>
      <c r="J14" s="192">
        <f t="shared" si="0"/>
        <v>391</v>
      </c>
      <c r="K14" s="192">
        <f t="shared" si="0"/>
        <v>18.54</v>
      </c>
      <c r="L14" s="192">
        <f t="shared" si="0"/>
        <v>6.1</v>
      </c>
      <c r="M14" s="192">
        <f t="shared" si="0"/>
        <v>0.32</v>
      </c>
      <c r="N14" s="192">
        <f t="shared" si="0"/>
        <v>0</v>
      </c>
      <c r="O14" s="193">
        <f t="shared" si="0"/>
        <v>0.1</v>
      </c>
      <c r="BH14" s="13"/>
    </row>
    <row r="15" spans="1:60" s="23" customFormat="1" ht="20.25">
      <c r="A15" s="196"/>
      <c r="B15" s="127"/>
      <c r="C15" s="118"/>
      <c r="D15" s="183"/>
      <c r="E15" s="183"/>
      <c r="F15" s="183"/>
      <c r="G15" s="183"/>
      <c r="H15" s="174"/>
      <c r="I15" s="174"/>
      <c r="J15" s="174"/>
      <c r="K15" s="174"/>
      <c r="L15" s="174"/>
      <c r="M15" s="174"/>
      <c r="N15" s="174"/>
      <c r="O15" s="174"/>
      <c r="BH15" s="13"/>
    </row>
    <row r="16" spans="1:60" s="23" customFormat="1" ht="30.75" customHeight="1">
      <c r="A16" s="196"/>
      <c r="B16" s="184"/>
      <c r="C16" s="197"/>
      <c r="D16" s="166"/>
      <c r="E16" s="166"/>
      <c r="F16" s="166"/>
      <c r="G16" s="166"/>
      <c r="H16" s="116"/>
      <c r="I16" s="116"/>
      <c r="J16" s="116"/>
      <c r="K16" s="116"/>
      <c r="L16" s="116"/>
      <c r="M16" s="116"/>
      <c r="N16" s="116"/>
      <c r="O16" s="116"/>
      <c r="BH16" s="13"/>
    </row>
    <row r="17" spans="1:60" s="2" customFormat="1" ht="20.25">
      <c r="A17" s="198"/>
      <c r="B17" s="117"/>
      <c r="C17" s="118"/>
      <c r="D17" s="119"/>
      <c r="E17" s="119"/>
      <c r="F17" s="119"/>
      <c r="G17" s="119"/>
      <c r="H17" s="63"/>
      <c r="I17" s="63"/>
      <c r="J17" s="63"/>
      <c r="K17" s="63"/>
      <c r="L17" s="63"/>
      <c r="M17" s="63"/>
      <c r="N17" s="63"/>
      <c r="O17" s="63"/>
      <c r="P17" s="2">
        <v>0</v>
      </c>
      <c r="Q17" s="2">
        <v>0</v>
      </c>
      <c r="R17" s="2">
        <v>0</v>
      </c>
      <c r="S17" s="2">
        <v>64.05</v>
      </c>
      <c r="T17" s="2">
        <v>64.77</v>
      </c>
      <c r="U17" s="2">
        <v>28.61</v>
      </c>
      <c r="V17" s="2">
        <v>108.44</v>
      </c>
      <c r="W17" s="2">
        <v>13.2</v>
      </c>
      <c r="X17" s="2">
        <v>56.43</v>
      </c>
      <c r="Y17" s="2">
        <v>88.09</v>
      </c>
      <c r="Z17" s="2">
        <v>195.54</v>
      </c>
      <c r="AA17" s="2">
        <v>219.13</v>
      </c>
      <c r="AB17" s="2">
        <v>33.119999999999997</v>
      </c>
      <c r="AC17" s="2">
        <v>41.14</v>
      </c>
      <c r="AD17" s="2">
        <v>335.45</v>
      </c>
      <c r="AE17" s="2">
        <v>1.6</v>
      </c>
      <c r="AF17" s="2">
        <v>188.15</v>
      </c>
      <c r="AG17" s="2">
        <v>142.94</v>
      </c>
      <c r="AH17" s="2">
        <v>47.05</v>
      </c>
      <c r="AI17" s="2">
        <v>35.979999999999997</v>
      </c>
      <c r="AJ17" s="2">
        <v>0.06</v>
      </c>
      <c r="AK17" s="2">
        <v>0.03</v>
      </c>
      <c r="AL17" s="2">
        <v>0.01</v>
      </c>
      <c r="AM17" s="2">
        <v>0.03</v>
      </c>
      <c r="AN17" s="2">
        <v>0.04</v>
      </c>
      <c r="AO17" s="2">
        <v>0.44</v>
      </c>
      <c r="AP17" s="2">
        <v>0</v>
      </c>
      <c r="AQ17" s="2">
        <v>10.65</v>
      </c>
      <c r="AR17" s="2">
        <v>0</v>
      </c>
      <c r="AS17" s="2">
        <v>12.17</v>
      </c>
      <c r="AT17" s="2">
        <v>0.81</v>
      </c>
      <c r="AU17" s="2">
        <v>0.09</v>
      </c>
      <c r="AV17" s="2">
        <v>0</v>
      </c>
      <c r="AW17" s="2">
        <v>0.03</v>
      </c>
      <c r="AX17" s="2">
        <v>0.48</v>
      </c>
      <c r="AY17" s="2">
        <v>15.89</v>
      </c>
      <c r="AZ17" s="2">
        <v>0.01</v>
      </c>
      <c r="BA17" s="2">
        <v>0</v>
      </c>
      <c r="BB17" s="2">
        <v>4.55</v>
      </c>
      <c r="BC17" s="2">
        <v>0.09</v>
      </c>
      <c r="BD17" s="2">
        <v>0.01</v>
      </c>
      <c r="BE17" s="2">
        <v>0</v>
      </c>
      <c r="BF17" s="2">
        <v>0</v>
      </c>
      <c r="BG17" s="2">
        <v>0</v>
      </c>
      <c r="BH17" s="8"/>
    </row>
    <row r="18" spans="1:60" s="2" customFormat="1" ht="21" customHeight="1">
      <c r="A18" s="199"/>
      <c r="B18" s="117"/>
      <c r="C18" s="118"/>
      <c r="D18" s="119"/>
      <c r="E18" s="119"/>
      <c r="F18" s="119"/>
      <c r="G18" s="119"/>
      <c r="H18" s="63"/>
      <c r="I18" s="63"/>
      <c r="J18" s="63"/>
      <c r="K18" s="63"/>
      <c r="L18" s="63"/>
      <c r="M18" s="63"/>
      <c r="N18" s="63"/>
      <c r="O18" s="63"/>
      <c r="P18" s="2">
        <v>0</v>
      </c>
      <c r="Q18" s="2">
        <v>0</v>
      </c>
      <c r="R18" s="2">
        <v>0</v>
      </c>
      <c r="S18" s="2">
        <v>499.98</v>
      </c>
      <c r="T18" s="2">
        <v>530.36</v>
      </c>
      <c r="U18" s="2">
        <v>153.43</v>
      </c>
      <c r="V18" s="2">
        <v>273.47000000000003</v>
      </c>
      <c r="W18" s="2">
        <v>72.44</v>
      </c>
      <c r="X18" s="2">
        <v>271.02999999999997</v>
      </c>
      <c r="Y18" s="2">
        <v>365.5</v>
      </c>
      <c r="Z18" s="2">
        <v>355.47</v>
      </c>
      <c r="AA18" s="2">
        <v>598.97</v>
      </c>
      <c r="AB18" s="2">
        <v>235.34</v>
      </c>
      <c r="AC18" s="2">
        <v>309.45999999999998</v>
      </c>
      <c r="AD18" s="2">
        <v>1028.22</v>
      </c>
      <c r="AE18" s="2">
        <v>93.02</v>
      </c>
      <c r="AF18" s="2">
        <v>231.44</v>
      </c>
      <c r="AG18" s="2">
        <v>275.51</v>
      </c>
      <c r="AH18" s="2">
        <v>222.57</v>
      </c>
      <c r="AI18" s="2">
        <v>90.84</v>
      </c>
      <c r="AJ18" s="2">
        <v>0.01</v>
      </c>
      <c r="AK18" s="2">
        <v>0</v>
      </c>
      <c r="AL18" s="2">
        <v>0</v>
      </c>
      <c r="AM18" s="2">
        <v>0</v>
      </c>
      <c r="AN18" s="2">
        <v>0.02</v>
      </c>
      <c r="AO18" s="2">
        <v>0.01</v>
      </c>
      <c r="AP18" s="2">
        <v>0.01</v>
      </c>
      <c r="AQ18" s="2">
        <v>0.03</v>
      </c>
      <c r="AR18" s="2">
        <v>0</v>
      </c>
      <c r="AS18" s="2">
        <v>0.01</v>
      </c>
      <c r="AT18" s="2">
        <v>0</v>
      </c>
      <c r="AU18" s="2">
        <v>0</v>
      </c>
      <c r="AV18" s="2">
        <v>0</v>
      </c>
      <c r="AW18" s="2">
        <v>0</v>
      </c>
      <c r="AX18" s="2">
        <v>0.01</v>
      </c>
      <c r="AY18" s="2">
        <v>0.03</v>
      </c>
      <c r="AZ18" s="2">
        <v>0</v>
      </c>
      <c r="BA18" s="2">
        <v>0</v>
      </c>
      <c r="BB18" s="2">
        <v>0.02</v>
      </c>
      <c r="BC18" s="2">
        <v>0.02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23.25" customHeight="1">
      <c r="A19" s="198"/>
      <c r="B19" s="117"/>
      <c r="C19" s="118"/>
      <c r="D19" s="119"/>
      <c r="E19" s="119"/>
      <c r="F19" s="119"/>
      <c r="G19" s="119"/>
      <c r="H19" s="63"/>
      <c r="I19" s="63"/>
      <c r="J19" s="63"/>
      <c r="K19" s="63"/>
      <c r="L19" s="63"/>
      <c r="M19" s="63"/>
      <c r="N19" s="63"/>
      <c r="O19" s="63"/>
      <c r="P19" s="2">
        <v>0</v>
      </c>
      <c r="Q19" s="2">
        <v>0</v>
      </c>
      <c r="R19" s="2">
        <v>0</v>
      </c>
      <c r="S19" s="2">
        <v>567.55999999999995</v>
      </c>
      <c r="T19" s="2">
        <v>280.08999999999997</v>
      </c>
      <c r="U19" s="2">
        <v>196.08</v>
      </c>
      <c r="V19" s="2">
        <v>248.68</v>
      </c>
      <c r="W19" s="2">
        <v>85</v>
      </c>
      <c r="X19" s="2">
        <v>444.12</v>
      </c>
      <c r="Y19" s="2">
        <v>376.72</v>
      </c>
      <c r="Z19" s="2">
        <v>1093.28</v>
      </c>
      <c r="AA19" s="2">
        <v>859.1</v>
      </c>
      <c r="AB19" s="2">
        <v>206.26</v>
      </c>
      <c r="AC19" s="2">
        <v>473.76</v>
      </c>
      <c r="AD19" s="2">
        <v>1934.78</v>
      </c>
      <c r="AE19" s="2">
        <v>1.6</v>
      </c>
      <c r="AF19" s="2">
        <v>398.64</v>
      </c>
      <c r="AG19" s="2">
        <v>333.03</v>
      </c>
      <c r="AH19" s="2">
        <v>259.2</v>
      </c>
      <c r="AI19" s="2">
        <v>103.77</v>
      </c>
      <c r="AJ19" s="2">
        <v>0.48</v>
      </c>
      <c r="AK19" s="2">
        <v>0.61</v>
      </c>
      <c r="AL19" s="2">
        <v>0.45</v>
      </c>
      <c r="AM19" s="2">
        <v>1.1100000000000001</v>
      </c>
      <c r="AN19" s="2">
        <v>0.08</v>
      </c>
      <c r="AO19" s="2">
        <v>0.5</v>
      </c>
      <c r="AP19" s="2">
        <v>0</v>
      </c>
      <c r="AQ19" s="2">
        <v>2.4</v>
      </c>
      <c r="AR19" s="2">
        <v>0</v>
      </c>
      <c r="AS19" s="2">
        <v>0.74</v>
      </c>
      <c r="AT19" s="2">
        <v>2.35</v>
      </c>
      <c r="AU19" s="2">
        <v>0.27</v>
      </c>
      <c r="AV19" s="2">
        <v>0</v>
      </c>
      <c r="AW19" s="2">
        <v>0</v>
      </c>
      <c r="AX19" s="2">
        <v>0.22</v>
      </c>
      <c r="AY19" s="2">
        <v>13.92</v>
      </c>
      <c r="AZ19" s="2">
        <v>0</v>
      </c>
      <c r="BA19" s="2">
        <v>0</v>
      </c>
      <c r="BB19" s="2">
        <v>5.2</v>
      </c>
      <c r="BC19" s="2">
        <v>0.11</v>
      </c>
      <c r="BD19" s="2">
        <v>0.04</v>
      </c>
      <c r="BE19" s="2">
        <v>0</v>
      </c>
      <c r="BF19" s="2">
        <v>0</v>
      </c>
      <c r="BG19" s="2">
        <v>175.97</v>
      </c>
      <c r="BH19" s="8"/>
    </row>
    <row r="20" spans="1:60" s="2" customFormat="1" ht="20.25">
      <c r="A20" s="198"/>
      <c r="B20" s="117"/>
      <c r="C20" s="118"/>
      <c r="D20" s="200"/>
      <c r="E20" s="200"/>
      <c r="F20" s="200"/>
      <c r="G20" s="200"/>
      <c r="H20" s="201"/>
      <c r="I20" s="201"/>
      <c r="J20" s="201"/>
      <c r="K20" s="201"/>
      <c r="L20" s="201"/>
      <c r="M20" s="201"/>
      <c r="N20" s="201"/>
      <c r="O20" s="201"/>
      <c r="P20" s="2">
        <v>0</v>
      </c>
      <c r="Q20" s="2">
        <v>0</v>
      </c>
      <c r="R20" s="2">
        <v>0</v>
      </c>
      <c r="S20" s="2">
        <v>1301.2</v>
      </c>
      <c r="T20" s="2">
        <v>479.69</v>
      </c>
      <c r="U20" s="2">
        <v>477.01</v>
      </c>
      <c r="V20" s="2">
        <v>487.3</v>
      </c>
      <c r="W20" s="2">
        <v>135.47</v>
      </c>
      <c r="X20" s="2">
        <v>1006.24</v>
      </c>
      <c r="Y20" s="2">
        <v>747.36</v>
      </c>
      <c r="Z20" s="2">
        <v>2190.23</v>
      </c>
      <c r="AA20" s="2">
        <v>1961.69</v>
      </c>
      <c r="AB20" s="2">
        <v>486.21</v>
      </c>
      <c r="AC20" s="2">
        <v>1079.6400000000001</v>
      </c>
      <c r="AD20" s="2">
        <v>4246.6400000000003</v>
      </c>
      <c r="AE20" s="2">
        <v>1.5</v>
      </c>
      <c r="AF20" s="2">
        <v>954.85</v>
      </c>
      <c r="AG20" s="2">
        <v>773.83</v>
      </c>
      <c r="AH20" s="2">
        <v>556.77</v>
      </c>
      <c r="AI20" s="2">
        <v>223.72</v>
      </c>
      <c r="AJ20" s="2">
        <v>0.92</v>
      </c>
      <c r="AK20" s="2">
        <v>1.39</v>
      </c>
      <c r="AL20" s="2">
        <v>1.05</v>
      </c>
      <c r="AM20" s="2">
        <v>2.58</v>
      </c>
      <c r="AN20" s="2">
        <v>0.03</v>
      </c>
      <c r="AO20" s="2">
        <v>0.39</v>
      </c>
      <c r="AP20" s="2">
        <v>0.01</v>
      </c>
      <c r="AQ20" s="2">
        <v>3.23</v>
      </c>
      <c r="AR20" s="2">
        <v>0.01</v>
      </c>
      <c r="AS20" s="2">
        <v>1.01</v>
      </c>
      <c r="AT20" s="2">
        <v>0.81</v>
      </c>
      <c r="AU20" s="2">
        <v>0.64</v>
      </c>
      <c r="AV20" s="2">
        <v>0</v>
      </c>
      <c r="AW20" s="2">
        <v>1.3</v>
      </c>
      <c r="AX20" s="2">
        <v>0.28000000000000003</v>
      </c>
      <c r="AY20" s="2">
        <v>31.84</v>
      </c>
      <c r="AZ20" s="2">
        <v>0</v>
      </c>
      <c r="BA20" s="2">
        <v>0</v>
      </c>
      <c r="BB20" s="2">
        <v>14.62</v>
      </c>
      <c r="BC20" s="2">
        <v>0.26</v>
      </c>
      <c r="BD20" s="2">
        <v>0.08</v>
      </c>
      <c r="BE20" s="2">
        <v>0</v>
      </c>
      <c r="BF20" s="2">
        <v>0</v>
      </c>
      <c r="BG20" s="2">
        <v>0</v>
      </c>
      <c r="BH20" s="8" t="s">
        <v>59</v>
      </c>
    </row>
    <row r="21" spans="1:60" s="2" customFormat="1" ht="20.25">
      <c r="A21" s="202"/>
      <c r="B21" s="117"/>
      <c r="C21" s="162"/>
      <c r="D21" s="119"/>
      <c r="E21" s="119"/>
      <c r="F21" s="119"/>
      <c r="G21" s="119"/>
      <c r="H21" s="63"/>
      <c r="I21" s="63"/>
      <c r="J21" s="63"/>
      <c r="K21" s="63"/>
      <c r="L21" s="63"/>
      <c r="M21" s="63"/>
      <c r="N21" s="63"/>
      <c r="O21" s="63"/>
      <c r="P21" s="2">
        <v>0</v>
      </c>
      <c r="Q21" s="2">
        <v>0</v>
      </c>
      <c r="R21" s="2">
        <v>0</v>
      </c>
      <c r="S21" s="2">
        <v>152.69</v>
      </c>
      <c r="T21" s="2">
        <v>50.63</v>
      </c>
      <c r="U21" s="2">
        <v>30.02</v>
      </c>
      <c r="V21" s="2">
        <v>60.03</v>
      </c>
      <c r="W21" s="2">
        <v>22.71</v>
      </c>
      <c r="X21" s="2">
        <v>108.58</v>
      </c>
      <c r="Y21" s="2">
        <v>67.34</v>
      </c>
      <c r="Z21" s="2">
        <v>93.96</v>
      </c>
      <c r="AA21" s="2">
        <v>77.52</v>
      </c>
      <c r="AB21" s="2">
        <v>40.72</v>
      </c>
      <c r="AC21" s="2">
        <v>72.040000000000006</v>
      </c>
      <c r="AD21" s="2">
        <v>602.39</v>
      </c>
      <c r="AE21" s="2">
        <v>70.47</v>
      </c>
      <c r="AF21" s="2">
        <v>196.27</v>
      </c>
      <c r="AG21" s="2">
        <v>85.35</v>
      </c>
      <c r="AH21" s="2">
        <v>56.64</v>
      </c>
      <c r="AI21" s="2">
        <v>44.89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0.04</v>
      </c>
      <c r="AQ21" s="2">
        <v>0.02</v>
      </c>
      <c r="AR21" s="2">
        <v>0.02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0.02</v>
      </c>
      <c r="AZ21" s="2">
        <v>0</v>
      </c>
      <c r="BA21" s="2">
        <v>0</v>
      </c>
      <c r="BB21" s="2">
        <v>0.08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8"/>
    </row>
    <row r="22" spans="1:60" s="2" customFormat="1" ht="25.5" customHeight="1">
      <c r="A22" s="126"/>
      <c r="B22" s="117"/>
      <c r="C22" s="122"/>
      <c r="D22" s="63"/>
      <c r="E22" s="119"/>
      <c r="F22" s="119"/>
      <c r="G22" s="119"/>
      <c r="H22" s="119"/>
      <c r="I22" s="63"/>
      <c r="J22" s="63"/>
      <c r="K22" s="63"/>
      <c r="L22" s="63"/>
      <c r="M22" s="63"/>
      <c r="N22" s="63"/>
      <c r="O22" s="63"/>
      <c r="P22" s="2">
        <v>0</v>
      </c>
      <c r="Q22" s="2">
        <v>0</v>
      </c>
      <c r="R22" s="2">
        <v>0</v>
      </c>
      <c r="S22" s="2">
        <v>106.75</v>
      </c>
      <c r="T22" s="2">
        <v>55.75</v>
      </c>
      <c r="U22" s="2">
        <v>23.25</v>
      </c>
      <c r="V22" s="2">
        <v>49.5</v>
      </c>
      <c r="W22" s="2">
        <v>20</v>
      </c>
      <c r="X22" s="2">
        <v>92.75</v>
      </c>
      <c r="Y22" s="2">
        <v>74.25</v>
      </c>
      <c r="Z22" s="2">
        <v>72.75</v>
      </c>
      <c r="AA22" s="2">
        <v>116</v>
      </c>
      <c r="AB22" s="2">
        <v>31</v>
      </c>
      <c r="AC22" s="2">
        <v>77.5</v>
      </c>
      <c r="AD22" s="2">
        <v>382.25</v>
      </c>
      <c r="AE22" s="2">
        <v>67.5</v>
      </c>
      <c r="AF22" s="2">
        <v>131.5</v>
      </c>
      <c r="AG22" s="2">
        <v>72.75</v>
      </c>
      <c r="AH22" s="2">
        <v>45</v>
      </c>
      <c r="AI22" s="2">
        <v>32.5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0.05</v>
      </c>
      <c r="AQ22" s="2">
        <v>0.04</v>
      </c>
      <c r="AR22" s="2">
        <v>0.03</v>
      </c>
      <c r="AS22" s="2">
        <v>0</v>
      </c>
      <c r="AT22" s="2">
        <v>0.01</v>
      </c>
      <c r="AU22" s="2">
        <v>0</v>
      </c>
      <c r="AV22" s="2">
        <v>0</v>
      </c>
      <c r="AW22" s="2">
        <v>0</v>
      </c>
      <c r="AX22" s="2">
        <v>0</v>
      </c>
      <c r="AY22" s="2">
        <v>0.03</v>
      </c>
      <c r="AZ22" s="2">
        <v>0</v>
      </c>
      <c r="BA22" s="2">
        <v>0</v>
      </c>
      <c r="BB22" s="2">
        <v>0.12</v>
      </c>
      <c r="BC22" s="2">
        <v>0.02</v>
      </c>
      <c r="BD22" s="2">
        <v>0</v>
      </c>
      <c r="BE22" s="2">
        <v>0</v>
      </c>
      <c r="BF22" s="2">
        <v>0</v>
      </c>
      <c r="BG22" s="2">
        <v>0</v>
      </c>
      <c r="BH22" s="8"/>
    </row>
    <row r="23" spans="1:60" s="2" customFormat="1" ht="20.25">
      <c r="A23" s="126"/>
      <c r="B23" s="117"/>
      <c r="C23" s="122"/>
      <c r="D23" s="119"/>
      <c r="E23" s="119"/>
      <c r="F23" s="119"/>
      <c r="G23" s="119"/>
      <c r="H23" s="63"/>
      <c r="I23" s="63"/>
      <c r="J23" s="63"/>
      <c r="K23" s="63"/>
      <c r="L23" s="63"/>
      <c r="M23" s="63"/>
      <c r="N23" s="63"/>
      <c r="O23" s="63"/>
      <c r="P23" s="2">
        <v>0</v>
      </c>
      <c r="Q23" s="2">
        <v>0</v>
      </c>
      <c r="R23" s="2">
        <v>0</v>
      </c>
      <c r="S23" s="2">
        <v>2725.93</v>
      </c>
      <c r="T23" s="2">
        <v>1501.06</v>
      </c>
      <c r="U23" s="2">
        <v>933.36</v>
      </c>
      <c r="V23" s="2">
        <v>1335.98</v>
      </c>
      <c r="W23" s="2">
        <v>354.74</v>
      </c>
      <c r="X23" s="2">
        <v>2012</v>
      </c>
      <c r="Y23" s="2">
        <v>1773.4</v>
      </c>
      <c r="Z23" s="2">
        <v>4169.8599999999997</v>
      </c>
      <c r="AA23" s="2">
        <v>3984.71</v>
      </c>
      <c r="AB23" s="2">
        <v>1055.3399999999999</v>
      </c>
      <c r="AC23" s="2">
        <v>2067.2199999999998</v>
      </c>
      <c r="AD23" s="2">
        <v>8741.25</v>
      </c>
      <c r="AE23" s="2">
        <v>244.15</v>
      </c>
      <c r="AF23" s="2">
        <v>2301.92</v>
      </c>
      <c r="AG23" s="2">
        <v>1825.26</v>
      </c>
      <c r="AH23" s="2">
        <v>1212.18</v>
      </c>
      <c r="AI23" s="2">
        <v>563.41999999999996</v>
      </c>
      <c r="AJ23" s="2">
        <v>1.47</v>
      </c>
      <c r="AK23" s="2">
        <v>2.0299999999999998</v>
      </c>
      <c r="AL23" s="2">
        <v>1.53</v>
      </c>
      <c r="AM23" s="2">
        <v>3.74</v>
      </c>
      <c r="AN23" s="2">
        <v>0.17</v>
      </c>
      <c r="AO23" s="2">
        <v>1.35</v>
      </c>
      <c r="AP23" s="2">
        <v>0.11</v>
      </c>
      <c r="AQ23" s="2">
        <v>16.46</v>
      </c>
      <c r="AR23" s="2">
        <v>0.06</v>
      </c>
      <c r="AS23" s="2">
        <v>13.94</v>
      </c>
      <c r="AT23" s="2">
        <v>3.99</v>
      </c>
      <c r="AU23" s="2">
        <v>0.99</v>
      </c>
      <c r="AV23" s="2">
        <v>0</v>
      </c>
      <c r="AW23" s="2">
        <v>1.33</v>
      </c>
      <c r="AX23" s="2">
        <v>1.02</v>
      </c>
      <c r="AY23" s="2">
        <v>61.79</v>
      </c>
      <c r="AZ23" s="2">
        <v>0.02</v>
      </c>
      <c r="BA23" s="2">
        <v>0</v>
      </c>
      <c r="BB23" s="2">
        <v>24.75</v>
      </c>
      <c r="BC23" s="2">
        <v>0.61</v>
      </c>
      <c r="BD23" s="2">
        <v>0.14000000000000001</v>
      </c>
      <c r="BE23" s="2">
        <v>0</v>
      </c>
      <c r="BF23" s="2">
        <v>0</v>
      </c>
      <c r="BG23" s="2">
        <v>175.97</v>
      </c>
      <c r="BH23" s="8"/>
    </row>
    <row r="24" spans="1:60" s="2" customFormat="1" ht="23.25" customHeight="1">
      <c r="A24" s="198"/>
      <c r="B24" s="127"/>
      <c r="C24" s="118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BH24" s="8"/>
    </row>
    <row r="25" spans="1:60" s="2" customFormat="1" ht="25.5">
      <c r="A25" s="198"/>
      <c r="B25" s="184"/>
      <c r="C25" s="140"/>
      <c r="D25" s="57"/>
      <c r="E25" s="57"/>
      <c r="F25" s="57"/>
      <c r="G25" s="57"/>
      <c r="H25" s="6"/>
      <c r="I25" s="6"/>
      <c r="J25" s="6"/>
      <c r="K25" s="6"/>
      <c r="L25" s="6"/>
      <c r="M25" s="6"/>
      <c r="N25" s="6"/>
      <c r="O25" s="6"/>
      <c r="BH25" s="8"/>
    </row>
    <row r="26" spans="1:60" s="2" customFormat="1" ht="26.25" customHeight="1">
      <c r="A26" s="196"/>
      <c r="B26" s="121"/>
      <c r="C26" s="118"/>
      <c r="D26" s="63"/>
      <c r="E26" s="119"/>
      <c r="F26" s="119"/>
      <c r="G26" s="119"/>
      <c r="H26" s="186"/>
      <c r="I26" s="63"/>
      <c r="J26" s="63"/>
      <c r="K26" s="63"/>
      <c r="L26" s="63"/>
      <c r="M26" s="63"/>
      <c r="N26" s="63"/>
      <c r="O26" s="63"/>
      <c r="BH26" s="8"/>
    </row>
    <row r="27" spans="1:60" s="2" customFormat="1" ht="20.25">
      <c r="A27" s="196"/>
      <c r="B27" s="121"/>
      <c r="C27" s="162"/>
      <c r="D27" s="119"/>
      <c r="E27" s="186"/>
      <c r="F27" s="119"/>
      <c r="G27" s="119"/>
      <c r="H27" s="63"/>
      <c r="I27" s="63"/>
      <c r="J27" s="63"/>
      <c r="K27" s="63"/>
      <c r="L27" s="63"/>
      <c r="M27" s="63"/>
      <c r="N27" s="63"/>
      <c r="O27" s="63"/>
      <c r="BH27" s="8"/>
    </row>
    <row r="28" spans="1:60" s="2" customFormat="1" ht="20.25">
      <c r="A28" s="6"/>
      <c r="B28" s="127"/>
      <c r="C28" s="203"/>
      <c r="D28" s="183"/>
      <c r="E28" s="183"/>
      <c r="F28" s="183"/>
      <c r="G28" s="183"/>
      <c r="H28" s="183"/>
      <c r="I28" s="174"/>
      <c r="J28" s="174"/>
      <c r="K28" s="174"/>
      <c r="L28" s="174"/>
      <c r="M28" s="174"/>
      <c r="N28" s="174"/>
      <c r="O28" s="174"/>
      <c r="BH28" s="8"/>
    </row>
    <row r="29" spans="1:60" s="23" customFormat="1" ht="20.25">
      <c r="A29" s="6"/>
      <c r="B29" s="127"/>
      <c r="C29" s="204"/>
      <c r="D29" s="138"/>
      <c r="E29" s="138"/>
      <c r="F29" s="138"/>
      <c r="G29" s="138"/>
      <c r="H29" s="138"/>
      <c r="I29" s="139"/>
      <c r="J29" s="139"/>
      <c r="K29" s="139"/>
      <c r="L29" s="139"/>
      <c r="M29" s="139"/>
      <c r="N29" s="139"/>
      <c r="O29" s="139"/>
      <c r="BH29" s="13"/>
    </row>
    <row r="30" spans="1:60" s="2" customFormat="1" ht="25.5">
      <c r="A30" s="6"/>
      <c r="B30" s="141"/>
      <c r="C30" s="205"/>
      <c r="D30" s="138"/>
      <c r="E30" s="138"/>
      <c r="F30" s="138"/>
      <c r="G30" s="167"/>
      <c r="H30" s="138"/>
      <c r="I30" s="138"/>
      <c r="J30" s="138"/>
      <c r="K30" s="138"/>
      <c r="L30" s="138"/>
      <c r="M30" s="143"/>
      <c r="N30" s="138"/>
      <c r="O30" s="13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3:60" s="2" customFormat="1" ht="15">
      <c r="C321" s="8"/>
      <c r="D321" s="8"/>
      <c r="E321" s="8"/>
      <c r="F321" s="8"/>
      <c r="G321" s="8"/>
      <c r="BH321" s="8"/>
    </row>
    <row r="322" spans="3:60" s="2" customFormat="1" ht="15">
      <c r="C322" s="8"/>
      <c r="D322" s="8"/>
      <c r="E322" s="8"/>
      <c r="F322" s="8"/>
      <c r="G322" s="8"/>
      <c r="BH322" s="8"/>
    </row>
    <row r="323" spans="3:60" s="2" customFormat="1" ht="15">
      <c r="C323" s="8"/>
      <c r="D323" s="8"/>
      <c r="E323" s="8"/>
      <c r="F323" s="8"/>
      <c r="G323" s="8"/>
      <c r="BH323" s="8"/>
    </row>
    <row r="324" spans="3:60" s="2" customFormat="1" ht="15">
      <c r="C324" s="8"/>
      <c r="D324" s="8"/>
      <c r="E324" s="8"/>
      <c r="F324" s="8"/>
      <c r="G324" s="8"/>
      <c r="BH324" s="8"/>
    </row>
    <row r="325" spans="3:60" s="2" customFormat="1" ht="15">
      <c r="C325" s="8"/>
      <c r="D325" s="8"/>
      <c r="E325" s="8"/>
      <c r="F325" s="8"/>
      <c r="G325" s="8"/>
      <c r="BH325" s="8"/>
    </row>
    <row r="326" spans="3:60" s="2" customFormat="1" ht="15">
      <c r="C326" s="8"/>
      <c r="D326" s="8"/>
      <c r="E326" s="8"/>
      <c r="F326" s="8"/>
      <c r="G326" s="8"/>
      <c r="BH326" s="8"/>
    </row>
    <row r="327" spans="3:60" s="2" customFormat="1" ht="15">
      <c r="C327" s="8"/>
      <c r="D327" s="8"/>
      <c r="E327" s="8"/>
      <c r="F327" s="8"/>
      <c r="G327" s="8"/>
      <c r="BH327" s="8"/>
    </row>
    <row r="328" spans="3:60" s="2" customFormat="1" ht="15">
      <c r="C328" s="8"/>
      <c r="D328" s="8"/>
      <c r="E328" s="8"/>
      <c r="F328" s="8"/>
      <c r="G328" s="8"/>
      <c r="BH328" s="8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60">
      <c r="C337" s="4"/>
      <c r="D337" s="4"/>
      <c r="E337" s="4"/>
      <c r="F337" s="4"/>
      <c r="G337" s="4"/>
    </row>
    <row r="338" spans="3:60">
      <c r="C338" s="4"/>
      <c r="D338" s="4"/>
      <c r="E338" s="4"/>
      <c r="F338" s="4"/>
      <c r="G338" s="4"/>
    </row>
    <row r="339" spans="3:60">
      <c r="C339" s="4"/>
      <c r="D339" s="4"/>
      <c r="E339" s="4"/>
      <c r="F339" s="4"/>
      <c r="G339" s="4"/>
    </row>
    <row r="340" spans="3:60">
      <c r="C340" s="4"/>
      <c r="D340" s="4"/>
      <c r="E340" s="4"/>
      <c r="F340" s="4"/>
      <c r="G340" s="4"/>
    </row>
    <row r="341" spans="3:60">
      <c r="C341" s="4"/>
      <c r="D341" s="4"/>
      <c r="E341" s="4"/>
      <c r="F341" s="4"/>
      <c r="G341" s="4"/>
    </row>
    <row r="342" spans="3:60">
      <c r="C342" s="4"/>
      <c r="D342" s="4"/>
      <c r="E342" s="4"/>
      <c r="F342" s="4"/>
      <c r="G342" s="4"/>
      <c r="BH342" s="1"/>
    </row>
    <row r="343" spans="3:60">
      <c r="C343" s="4"/>
      <c r="D343" s="4"/>
      <c r="E343" s="4"/>
      <c r="F343" s="4"/>
      <c r="G343" s="4"/>
      <c r="BH343" s="1"/>
    </row>
    <row r="344" spans="3:60">
      <c r="C344" s="4"/>
      <c r="D344" s="4"/>
      <c r="E344" s="4"/>
      <c r="F344" s="4"/>
      <c r="G344" s="4"/>
      <c r="BH344" s="1"/>
    </row>
    <row r="345" spans="3:60">
      <c r="C345" s="4"/>
      <c r="D345" s="4"/>
      <c r="E345" s="4"/>
      <c r="F345" s="4"/>
      <c r="G345" s="4"/>
      <c r="BH345" s="1"/>
    </row>
    <row r="346" spans="3:60">
      <c r="C346" s="4"/>
      <c r="D346" s="4"/>
      <c r="E346" s="4"/>
      <c r="F346" s="4"/>
      <c r="G346" s="4"/>
      <c r="BH346" s="1"/>
    </row>
    <row r="347" spans="3:60">
      <c r="C347" s="4"/>
      <c r="D347" s="4"/>
      <c r="E347" s="4"/>
      <c r="F347" s="4"/>
      <c r="G347" s="4"/>
      <c r="BH347" s="1"/>
    </row>
    <row r="348" spans="3:60">
      <c r="C348" s="4"/>
      <c r="D348" s="4"/>
      <c r="E348" s="4"/>
      <c r="F348" s="4"/>
      <c r="G348" s="4"/>
      <c r="BH348" s="1"/>
    </row>
    <row r="349" spans="3:60">
      <c r="C349" s="4"/>
      <c r="D349" s="4"/>
      <c r="E349" s="4"/>
      <c r="F349" s="4"/>
      <c r="G349" s="4"/>
      <c r="BH349" s="1"/>
    </row>
    <row r="350" spans="3:60">
      <c r="C350" s="4"/>
      <c r="D350" s="4"/>
      <c r="E350" s="4"/>
      <c r="F350" s="4"/>
      <c r="G350" s="4"/>
      <c r="BH350" s="1"/>
    </row>
    <row r="351" spans="3:60">
      <c r="C351" s="4"/>
      <c r="D351" s="4"/>
      <c r="E351" s="4"/>
      <c r="F351" s="4"/>
      <c r="G351" s="4"/>
      <c r="BH351" s="1"/>
    </row>
    <row r="352" spans="3:60">
      <c r="C352" s="4"/>
      <c r="D352" s="4"/>
      <c r="E352" s="4"/>
      <c r="F352" s="4"/>
      <c r="G352" s="4"/>
      <c r="BH352" s="1"/>
    </row>
    <row r="353" spans="3:60">
      <c r="C353" s="4"/>
      <c r="D353" s="4"/>
      <c r="E353" s="4"/>
      <c r="F353" s="4"/>
      <c r="G353" s="4"/>
      <c r="BH353" s="1"/>
    </row>
    <row r="354" spans="3:60">
      <c r="C354" s="4"/>
      <c r="D354" s="4"/>
      <c r="E354" s="4"/>
      <c r="F354" s="4"/>
      <c r="G354" s="4"/>
      <c r="BH354" s="1"/>
    </row>
    <row r="355" spans="3:60">
      <c r="C355" s="4"/>
      <c r="D355" s="4"/>
      <c r="E355" s="4"/>
      <c r="F355" s="4"/>
      <c r="G355" s="4"/>
      <c r="BH355" s="1"/>
    </row>
    <row r="356" spans="3:60">
      <c r="C356" s="4"/>
      <c r="D356" s="4"/>
      <c r="E356" s="4"/>
      <c r="F356" s="4"/>
      <c r="G356" s="4"/>
      <c r="BH356" s="1"/>
    </row>
    <row r="357" spans="3:60">
      <c r="C357" s="4"/>
      <c r="D357" s="4"/>
      <c r="E357" s="4"/>
      <c r="F357" s="4"/>
      <c r="G357" s="4"/>
      <c r="BH357" s="1"/>
    </row>
    <row r="358" spans="3:60">
      <c r="C358" s="4"/>
      <c r="D358" s="4"/>
      <c r="E358" s="4"/>
      <c r="F358" s="4"/>
      <c r="G358" s="4"/>
      <c r="BH358" s="1"/>
    </row>
    <row r="359" spans="3:60">
      <c r="C359" s="4"/>
      <c r="D359" s="4"/>
      <c r="E359" s="4"/>
      <c r="F359" s="4"/>
      <c r="G359" s="4"/>
      <c r="BH359" s="1"/>
    </row>
    <row r="360" spans="3:60">
      <c r="C360" s="4"/>
      <c r="D360" s="4"/>
      <c r="E360" s="4"/>
      <c r="F360" s="4"/>
      <c r="G360" s="4"/>
      <c r="BH360" s="1"/>
    </row>
    <row r="361" spans="3:60">
      <c r="C361" s="4"/>
      <c r="D361" s="4"/>
      <c r="E361" s="4"/>
      <c r="F361" s="4"/>
      <c r="G361" s="4"/>
      <c r="BH361" s="1"/>
    </row>
    <row r="362" spans="3:60">
      <c r="C362" s="4"/>
      <c r="D362" s="4"/>
      <c r="E362" s="4"/>
      <c r="F362" s="4"/>
      <c r="G362" s="4"/>
      <c r="BH362" s="1"/>
    </row>
    <row r="363" spans="3:60">
      <c r="C363" s="4"/>
      <c r="D363" s="4"/>
      <c r="E363" s="4"/>
      <c r="F363" s="4"/>
      <c r="G363" s="4"/>
      <c r="BH363" s="1"/>
    </row>
    <row r="364" spans="3:60">
      <c r="C364" s="4"/>
      <c r="D364" s="4"/>
      <c r="E364" s="4"/>
      <c r="F364" s="4"/>
      <c r="G364" s="4"/>
      <c r="BH364" s="1"/>
    </row>
    <row r="365" spans="3:60">
      <c r="C365" s="4"/>
      <c r="D365" s="4"/>
      <c r="E365" s="4"/>
      <c r="F365" s="4"/>
      <c r="G365" s="4"/>
      <c r="BH365" s="1"/>
    </row>
    <row r="366" spans="3:60">
      <c r="C366" s="4"/>
      <c r="D366" s="4"/>
      <c r="E366" s="4"/>
      <c r="F366" s="4"/>
      <c r="G366" s="4"/>
      <c r="BH366" s="1"/>
    </row>
    <row r="367" spans="3:60">
      <c r="C367" s="4"/>
      <c r="D367" s="4"/>
      <c r="E367" s="4"/>
      <c r="F367" s="4"/>
      <c r="G367" s="4"/>
      <c r="BH367" s="1"/>
    </row>
    <row r="368" spans="3:60">
      <c r="C368" s="4"/>
      <c r="D368" s="4"/>
      <c r="E368" s="4"/>
      <c r="F368" s="4"/>
      <c r="G368" s="4"/>
      <c r="BH368" s="1"/>
    </row>
    <row r="369" spans="3:60">
      <c r="C369" s="4"/>
      <c r="D369" s="4"/>
      <c r="E369" s="4"/>
      <c r="F369" s="4"/>
      <c r="G369" s="4"/>
      <c r="BH369" s="1"/>
    </row>
    <row r="370" spans="3:60">
      <c r="C370" s="4"/>
      <c r="D370" s="4"/>
      <c r="E370" s="4"/>
      <c r="F370" s="4"/>
      <c r="G370" s="4"/>
      <c r="BH370" s="1"/>
    </row>
    <row r="371" spans="3:60">
      <c r="C371" s="4"/>
      <c r="D371" s="4"/>
      <c r="E371" s="4"/>
      <c r="F371" s="4"/>
      <c r="G371" s="4"/>
      <c r="BH371" s="1"/>
    </row>
    <row r="372" spans="3:60">
      <c r="C372" s="4"/>
      <c r="D372" s="4"/>
      <c r="E372" s="4"/>
      <c r="F372" s="4"/>
      <c r="G372" s="4"/>
      <c r="BH372" s="1"/>
    </row>
    <row r="373" spans="3:60">
      <c r="C373" s="4"/>
      <c r="D373" s="4"/>
      <c r="E373" s="4"/>
      <c r="F373" s="4"/>
      <c r="G373" s="4"/>
      <c r="BH373" s="1"/>
    </row>
    <row r="374" spans="3:60">
      <c r="C374" s="4"/>
      <c r="D374" s="4"/>
      <c r="E374" s="4"/>
      <c r="F374" s="4"/>
      <c r="G374" s="4"/>
      <c r="BH374" s="1"/>
    </row>
    <row r="375" spans="3:60">
      <c r="C375" s="4"/>
      <c r="D375" s="4"/>
      <c r="E375" s="4"/>
      <c r="F375" s="4"/>
      <c r="G375" s="4"/>
      <c r="BH375" s="1"/>
    </row>
    <row r="376" spans="3:60">
      <c r="C376" s="4"/>
      <c r="D376" s="4"/>
      <c r="E376" s="4"/>
      <c r="F376" s="4"/>
      <c r="G376" s="4"/>
      <c r="BH376" s="1"/>
    </row>
    <row r="377" spans="3:60">
      <c r="C377" s="4"/>
      <c r="D377" s="4"/>
      <c r="E377" s="4"/>
      <c r="F377" s="4"/>
      <c r="G377" s="4"/>
      <c r="BH377" s="1"/>
    </row>
    <row r="378" spans="3:60">
      <c r="C378" s="4"/>
      <c r="D378" s="4"/>
      <c r="E378" s="4"/>
      <c r="F378" s="4"/>
      <c r="G378" s="4"/>
      <c r="BH378" s="1"/>
    </row>
    <row r="379" spans="3:60">
      <c r="C379" s="4"/>
      <c r="D379" s="4"/>
      <c r="E379" s="4"/>
      <c r="F379" s="4"/>
      <c r="G379" s="4"/>
      <c r="BH379" s="1"/>
    </row>
    <row r="380" spans="3:60">
      <c r="C380" s="4"/>
      <c r="D380" s="4"/>
      <c r="E380" s="4"/>
      <c r="F380" s="4"/>
      <c r="G380" s="4"/>
      <c r="BH380" s="1"/>
    </row>
    <row r="381" spans="3:60">
      <c r="C381" s="4"/>
      <c r="D381" s="4"/>
      <c r="E381" s="4"/>
      <c r="F381" s="4"/>
      <c r="G381" s="4"/>
      <c r="BH381" s="1"/>
    </row>
    <row r="382" spans="3:60">
      <c r="C382" s="4"/>
      <c r="D382" s="4"/>
      <c r="E382" s="4"/>
      <c r="F382" s="4"/>
      <c r="G382" s="4"/>
      <c r="BH382" s="1"/>
    </row>
    <row r="383" spans="3:60">
      <c r="C383" s="4"/>
      <c r="D383" s="4"/>
      <c r="E383" s="4"/>
      <c r="F383" s="4"/>
      <c r="G383" s="4"/>
      <c r="BH383" s="1"/>
    </row>
    <row r="384" spans="3:60">
      <c r="C384" s="4"/>
      <c r="D384" s="4"/>
      <c r="E384" s="4"/>
      <c r="F384" s="4"/>
      <c r="G384" s="4"/>
      <c r="BH384" s="1"/>
    </row>
    <row r="385" spans="3:60">
      <c r="C385" s="4"/>
      <c r="D385" s="4"/>
      <c r="E385" s="4"/>
      <c r="F385" s="4"/>
      <c r="G385" s="4"/>
      <c r="BH385" s="1"/>
    </row>
    <row r="386" spans="3:60">
      <c r="C386" s="4"/>
      <c r="D386" s="4"/>
      <c r="E386" s="4"/>
      <c r="F386" s="4"/>
      <c r="G386" s="4"/>
      <c r="BH386" s="1"/>
    </row>
    <row r="387" spans="3:60">
      <c r="C387" s="4"/>
      <c r="D387" s="4"/>
      <c r="E387" s="4"/>
      <c r="F387" s="4"/>
      <c r="G387" s="4"/>
      <c r="BH387" s="1"/>
    </row>
    <row r="388" spans="3:60">
      <c r="C388" s="4"/>
      <c r="D388" s="4"/>
      <c r="E388" s="4"/>
      <c r="F388" s="4"/>
      <c r="G388" s="4"/>
      <c r="BH388" s="1"/>
    </row>
    <row r="389" spans="3:60">
      <c r="C389" s="4"/>
      <c r="D389" s="4"/>
      <c r="E389" s="4"/>
      <c r="F389" s="4"/>
      <c r="G389" s="4"/>
      <c r="BH389" s="1"/>
    </row>
    <row r="390" spans="3:60">
      <c r="C390" s="4"/>
      <c r="D390" s="4"/>
      <c r="E390" s="4"/>
      <c r="F390" s="4"/>
      <c r="G390" s="4"/>
      <c r="BH390" s="1"/>
    </row>
    <row r="391" spans="3:60">
      <c r="C391" s="4"/>
      <c r="D391" s="4"/>
      <c r="E391" s="4"/>
      <c r="F391" s="4"/>
      <c r="G391" s="4"/>
      <c r="BH391" s="1"/>
    </row>
    <row r="392" spans="3:60">
      <c r="C392" s="4"/>
      <c r="D392" s="4"/>
      <c r="E392" s="4"/>
      <c r="F392" s="4"/>
      <c r="G392" s="4"/>
      <c r="BH392" s="1"/>
    </row>
    <row r="393" spans="3:60">
      <c r="C393" s="4"/>
      <c r="D393" s="4"/>
      <c r="E393" s="4"/>
      <c r="F393" s="4"/>
      <c r="G393" s="4"/>
      <c r="BH393" s="1"/>
    </row>
    <row r="394" spans="3:60">
      <c r="C394" s="4"/>
      <c r="D394" s="4"/>
      <c r="E394" s="4"/>
      <c r="F394" s="4"/>
      <c r="G394" s="4"/>
      <c r="BH394" s="1"/>
    </row>
    <row r="395" spans="3:60">
      <c r="C395" s="4"/>
      <c r="D395" s="4"/>
      <c r="E395" s="4"/>
      <c r="F395" s="4"/>
      <c r="G395" s="4"/>
      <c r="BH395" s="1"/>
    </row>
    <row r="396" spans="3:60">
      <c r="C396" s="4"/>
      <c r="D396" s="4"/>
      <c r="E396" s="4"/>
      <c r="F396" s="4"/>
      <c r="G396" s="4"/>
      <c r="BH396" s="1"/>
    </row>
    <row r="397" spans="3:60">
      <c r="C397" s="4"/>
      <c r="D397" s="4"/>
      <c r="E397" s="4"/>
      <c r="F397" s="4"/>
      <c r="G397" s="4"/>
      <c r="BH397" s="1"/>
    </row>
    <row r="398" spans="3:60">
      <c r="C398" s="4"/>
      <c r="D398" s="4"/>
      <c r="E398" s="4"/>
      <c r="F398" s="4"/>
      <c r="G398" s="4"/>
      <c r="BH398" s="1"/>
    </row>
    <row r="399" spans="3:60">
      <c r="C399" s="4"/>
      <c r="D399" s="4"/>
      <c r="E399" s="4"/>
      <c r="F399" s="4"/>
      <c r="G399" s="4"/>
      <c r="BH399" s="1"/>
    </row>
    <row r="400" spans="3:60">
      <c r="C400" s="4"/>
      <c r="D400" s="4"/>
      <c r="E400" s="4"/>
      <c r="F400" s="4"/>
      <c r="G400" s="4"/>
      <c r="BH400" s="1"/>
    </row>
    <row r="401" spans="3:60">
      <c r="C401" s="4"/>
      <c r="D401" s="4"/>
      <c r="E401" s="4"/>
      <c r="F401" s="4"/>
      <c r="G401" s="4"/>
      <c r="BH401" s="1"/>
    </row>
    <row r="402" spans="3:60">
      <c r="C402" s="4"/>
      <c r="D402" s="4"/>
      <c r="E402" s="4"/>
      <c r="F402" s="4"/>
      <c r="G402" s="4"/>
      <c r="BH402" s="1"/>
    </row>
    <row r="403" spans="3:60">
      <c r="C403" s="4"/>
      <c r="D403" s="4"/>
      <c r="E403" s="4"/>
      <c r="F403" s="4"/>
      <c r="G403" s="4"/>
      <c r="BH403" s="1"/>
    </row>
    <row r="404" spans="3:60">
      <c r="C404" s="4"/>
      <c r="D404" s="4"/>
      <c r="E404" s="4"/>
      <c r="F404" s="4"/>
      <c r="G404" s="4"/>
      <c r="BH404" s="1"/>
    </row>
    <row r="405" spans="3:60">
      <c r="C405" s="4"/>
      <c r="D405" s="4"/>
      <c r="E405" s="4"/>
      <c r="F405" s="4"/>
      <c r="G405" s="4"/>
      <c r="BH405" s="1"/>
    </row>
    <row r="406" spans="3:60">
      <c r="C406" s="4"/>
      <c r="D406" s="4"/>
      <c r="E406" s="4"/>
      <c r="F406" s="4"/>
      <c r="G406" s="4"/>
      <c r="BH406" s="1"/>
    </row>
    <row r="407" spans="3:60">
      <c r="C407" s="4"/>
      <c r="D407" s="4"/>
      <c r="E407" s="4"/>
      <c r="F407" s="4"/>
      <c r="G407" s="4"/>
      <c r="BH407" s="1"/>
    </row>
    <row r="408" spans="3:60">
      <c r="C408" s="4"/>
      <c r="D408" s="4"/>
      <c r="E408" s="4"/>
      <c r="F408" s="4"/>
      <c r="G408" s="4"/>
      <c r="BH408" s="1"/>
    </row>
    <row r="409" spans="3:60">
      <c r="C409" s="4"/>
      <c r="D409" s="4"/>
      <c r="E409" s="4"/>
      <c r="F409" s="4"/>
      <c r="G409" s="4"/>
      <c r="BH409" s="1"/>
    </row>
    <row r="410" spans="3:60">
      <c r="C410" s="4"/>
      <c r="D410" s="4"/>
      <c r="E410" s="4"/>
      <c r="F410" s="4"/>
      <c r="G410" s="4"/>
      <c r="BH410" s="1"/>
    </row>
    <row r="411" spans="3:60">
      <c r="C411" s="4"/>
      <c r="D411" s="4"/>
      <c r="E411" s="4"/>
      <c r="F411" s="4"/>
      <c r="G411" s="4"/>
      <c r="BH411" s="1"/>
    </row>
    <row r="412" spans="3:60">
      <c r="C412" s="4"/>
      <c r="D412" s="4"/>
      <c r="E412" s="4"/>
      <c r="F412" s="4"/>
      <c r="G412" s="4"/>
      <c r="BH412" s="1"/>
    </row>
    <row r="413" spans="3:60">
      <c r="C413" s="4"/>
      <c r="D413" s="4"/>
      <c r="E413" s="4"/>
      <c r="F413" s="4"/>
      <c r="G413" s="4"/>
      <c r="BH413" s="1"/>
    </row>
    <row r="414" spans="3:60">
      <c r="C414" s="4"/>
      <c r="D414" s="4"/>
      <c r="E414" s="4"/>
      <c r="F414" s="4"/>
      <c r="G414" s="4"/>
      <c r="BH414" s="1"/>
    </row>
    <row r="415" spans="3:60">
      <c r="C415" s="4"/>
      <c r="D415" s="4"/>
      <c r="E415" s="4"/>
      <c r="F415" s="4"/>
      <c r="G415" s="4"/>
      <c r="BH415" s="1"/>
    </row>
    <row r="416" spans="3:60">
      <c r="C416" s="4"/>
      <c r="D416" s="4"/>
      <c r="E416" s="4"/>
      <c r="F416" s="4"/>
      <c r="G416" s="4"/>
      <c r="BH416" s="1"/>
    </row>
    <row r="417" spans="3:60">
      <c r="C417" s="4"/>
      <c r="D417" s="4"/>
      <c r="E417" s="4"/>
      <c r="F417" s="4"/>
      <c r="G417" s="4"/>
      <c r="BH417" s="1"/>
    </row>
    <row r="418" spans="3:60">
      <c r="C418" s="4"/>
      <c r="D418" s="4"/>
      <c r="E418" s="4"/>
      <c r="F418" s="4"/>
      <c r="G418" s="4"/>
      <c r="BH418" s="1"/>
    </row>
    <row r="419" spans="3:60">
      <c r="C419" s="4"/>
      <c r="D419" s="4"/>
      <c r="E419" s="4"/>
      <c r="F419" s="4"/>
      <c r="G419" s="4"/>
      <c r="BH419" s="1"/>
    </row>
    <row r="420" spans="3:60">
      <c r="C420" s="4"/>
      <c r="D420" s="4"/>
      <c r="E420" s="4"/>
      <c r="F420" s="4"/>
      <c r="G420" s="4"/>
      <c r="BH420" s="1"/>
    </row>
    <row r="421" spans="3:60">
      <c r="C421" s="4"/>
      <c r="D421" s="4"/>
      <c r="E421" s="4"/>
      <c r="F421" s="4"/>
      <c r="G421" s="4"/>
      <c r="BH421" s="1"/>
    </row>
    <row r="422" spans="3:60">
      <c r="C422" s="4"/>
      <c r="D422" s="4"/>
      <c r="E422" s="4"/>
      <c r="F422" s="4"/>
      <c r="G422" s="4"/>
      <c r="BH422" s="1"/>
    </row>
    <row r="423" spans="3:60">
      <c r="C423" s="4"/>
      <c r="D423" s="4"/>
      <c r="E423" s="4"/>
      <c r="F423" s="4"/>
      <c r="G423" s="4"/>
      <c r="BH423" s="1"/>
    </row>
    <row r="424" spans="3:60">
      <c r="C424" s="4"/>
      <c r="D424" s="4"/>
      <c r="E424" s="4"/>
      <c r="F424" s="4"/>
      <c r="G424" s="4"/>
      <c r="BH424" s="1"/>
    </row>
    <row r="425" spans="3:60">
      <c r="C425" s="4"/>
      <c r="D425" s="4"/>
      <c r="E425" s="4"/>
      <c r="F425" s="4"/>
      <c r="G425" s="4"/>
      <c r="BH425" s="1"/>
    </row>
    <row r="426" spans="3:60">
      <c r="C426" s="4"/>
      <c r="D426" s="4"/>
      <c r="E426" s="4"/>
      <c r="F426" s="4"/>
      <c r="G426" s="4"/>
      <c r="BH426" s="1"/>
    </row>
    <row r="427" spans="3:60">
      <c r="C427" s="4"/>
      <c r="D427" s="4"/>
      <c r="E427" s="4"/>
      <c r="F427" s="4"/>
      <c r="G427" s="4"/>
      <c r="BH427" s="1"/>
    </row>
    <row r="428" spans="3:60">
      <c r="C428" s="4"/>
      <c r="D428" s="4"/>
      <c r="E428" s="4"/>
      <c r="F428" s="4"/>
      <c r="G428" s="4"/>
      <c r="BH428" s="1"/>
    </row>
    <row r="429" spans="3:60">
      <c r="C429" s="4"/>
      <c r="D429" s="4"/>
      <c r="E429" s="4"/>
      <c r="F429" s="4"/>
      <c r="G429" s="4"/>
      <c r="BH429" s="1"/>
    </row>
    <row r="430" spans="3:60">
      <c r="C430" s="4"/>
      <c r="D430" s="4"/>
      <c r="E430" s="4"/>
      <c r="F430" s="4"/>
      <c r="G430" s="4"/>
      <c r="BH430" s="1"/>
    </row>
    <row r="431" spans="3:60">
      <c r="C431" s="4"/>
      <c r="D431" s="4"/>
      <c r="E431" s="4"/>
      <c r="F431" s="4"/>
      <c r="G431" s="4"/>
      <c r="BH431" s="1"/>
    </row>
    <row r="432" spans="3:60">
      <c r="C432" s="4"/>
      <c r="D432" s="4"/>
      <c r="E432" s="4"/>
      <c r="F432" s="4"/>
      <c r="G432" s="4"/>
      <c r="BH432" s="1"/>
    </row>
    <row r="433" spans="3:60">
      <c r="C433" s="4"/>
      <c r="D433" s="4"/>
      <c r="E433" s="4"/>
      <c r="F433" s="4"/>
      <c r="G433" s="4"/>
      <c r="BH433" s="1"/>
    </row>
    <row r="434" spans="3:60">
      <c r="C434" s="4"/>
      <c r="D434" s="4"/>
      <c r="E434" s="4"/>
      <c r="F434" s="4"/>
      <c r="G434" s="4"/>
      <c r="BH434" s="1"/>
    </row>
    <row r="435" spans="3:60">
      <c r="C435" s="4"/>
      <c r="D435" s="4"/>
      <c r="E435" s="4"/>
      <c r="F435" s="4"/>
      <c r="G435" s="4"/>
      <c r="BH435" s="1"/>
    </row>
    <row r="436" spans="3:60">
      <c r="C436" s="4"/>
      <c r="D436" s="4"/>
      <c r="E436" s="4"/>
      <c r="F436" s="4"/>
      <c r="G436" s="4"/>
      <c r="BH436" s="1"/>
    </row>
    <row r="437" spans="3:60">
      <c r="C437" s="4"/>
      <c r="D437" s="4"/>
      <c r="E437" s="4"/>
      <c r="F437" s="4"/>
      <c r="G437" s="4"/>
      <c r="BH437" s="1"/>
    </row>
    <row r="438" spans="3:60">
      <c r="C438" s="4"/>
      <c r="D438" s="4"/>
      <c r="E438" s="4"/>
      <c r="F438" s="4"/>
      <c r="G438" s="4"/>
      <c r="BH438" s="1"/>
    </row>
    <row r="439" spans="3:60">
      <c r="C439" s="4"/>
      <c r="D439" s="4"/>
      <c r="E439" s="4"/>
      <c r="F439" s="4"/>
      <c r="G439" s="4"/>
      <c r="BH439" s="1"/>
    </row>
    <row r="440" spans="3:60">
      <c r="C440" s="4"/>
      <c r="D440" s="4"/>
      <c r="E440" s="4"/>
      <c r="F440" s="4"/>
      <c r="G440" s="4"/>
      <c r="BH440" s="1"/>
    </row>
    <row r="441" spans="3:60">
      <c r="C441" s="4"/>
      <c r="D441" s="4"/>
      <c r="E441" s="4"/>
      <c r="F441" s="4"/>
      <c r="G441" s="4"/>
      <c r="BH441" s="1"/>
    </row>
    <row r="442" spans="3:60">
      <c r="C442" s="4"/>
      <c r="D442" s="4"/>
      <c r="E442" s="4"/>
      <c r="F442" s="4"/>
      <c r="G442" s="4"/>
      <c r="BH442" s="1"/>
    </row>
    <row r="443" spans="3:60">
      <c r="C443" s="4"/>
      <c r="D443" s="4"/>
      <c r="E443" s="4"/>
      <c r="F443" s="4"/>
      <c r="G443" s="4"/>
      <c r="BH443" s="1"/>
    </row>
    <row r="444" spans="3:60">
      <c r="C444" s="4"/>
      <c r="D444" s="4"/>
      <c r="E444" s="4"/>
      <c r="F444" s="4"/>
      <c r="G444" s="4"/>
      <c r="BH444" s="1"/>
    </row>
    <row r="445" spans="3:60">
      <c r="C445" s="4"/>
      <c r="D445" s="4"/>
      <c r="E445" s="4"/>
      <c r="F445" s="4"/>
      <c r="G445" s="4"/>
      <c r="BH445" s="1"/>
    </row>
    <row r="446" spans="3:60">
      <c r="C446" s="4"/>
      <c r="D446" s="4"/>
      <c r="E446" s="4"/>
      <c r="F446" s="4"/>
      <c r="G446" s="4"/>
      <c r="BH446" s="1"/>
    </row>
    <row r="447" spans="3:60">
      <c r="C447" s="4"/>
      <c r="D447" s="4"/>
      <c r="E447" s="4"/>
      <c r="F447" s="4"/>
      <c r="G447" s="4"/>
      <c r="BH447" s="1"/>
    </row>
    <row r="448" spans="3:60">
      <c r="C448" s="4"/>
      <c r="D448" s="4"/>
      <c r="E448" s="4"/>
      <c r="F448" s="4"/>
      <c r="G448" s="4"/>
      <c r="BH448" s="1"/>
    </row>
    <row r="449" spans="3:60">
      <c r="C449" s="4"/>
      <c r="D449" s="4"/>
      <c r="E449" s="4"/>
      <c r="F449" s="4"/>
      <c r="G449" s="4"/>
      <c r="BH449" s="1"/>
    </row>
    <row r="450" spans="3:60">
      <c r="C450" s="4"/>
      <c r="D450" s="4"/>
      <c r="E450" s="4"/>
      <c r="F450" s="4"/>
      <c r="G450" s="4"/>
      <c r="BH450" s="1"/>
    </row>
    <row r="451" spans="3:60">
      <c r="C451" s="4"/>
      <c r="D451" s="4"/>
      <c r="E451" s="4"/>
      <c r="F451" s="4"/>
      <c r="G451" s="4"/>
      <c r="BH451" s="1"/>
    </row>
    <row r="452" spans="3:60">
      <c r="C452" s="4"/>
      <c r="D452" s="4"/>
      <c r="E452" s="4"/>
      <c r="F452" s="4"/>
      <c r="G452" s="4"/>
      <c r="BH452" s="1"/>
    </row>
    <row r="453" spans="3:60">
      <c r="C453" s="4"/>
      <c r="D453" s="4"/>
      <c r="E453" s="4"/>
      <c r="F453" s="4"/>
      <c r="G453" s="4"/>
      <c r="BH453" s="1"/>
    </row>
    <row r="454" spans="3:60">
      <c r="C454" s="4"/>
      <c r="D454" s="4"/>
      <c r="E454" s="4"/>
      <c r="F454" s="4"/>
      <c r="G454" s="4"/>
      <c r="BH454" s="1"/>
    </row>
    <row r="455" spans="3:60">
      <c r="C455" s="4"/>
      <c r="D455" s="4"/>
      <c r="E455" s="4"/>
      <c r="F455" s="4"/>
      <c r="G455" s="4"/>
      <c r="BH455" s="1"/>
    </row>
    <row r="456" spans="3:60">
      <c r="C456" s="4"/>
      <c r="D456" s="4"/>
      <c r="E456" s="4"/>
      <c r="F456" s="4"/>
      <c r="G456" s="4"/>
      <c r="BH456" s="1"/>
    </row>
    <row r="457" spans="3:60">
      <c r="C457" s="4"/>
      <c r="D457" s="4"/>
      <c r="E457" s="4"/>
      <c r="F457" s="4"/>
      <c r="G457" s="4"/>
      <c r="BH457" s="1"/>
    </row>
    <row r="458" spans="3:60">
      <c r="C458" s="4"/>
      <c r="D458" s="4"/>
      <c r="E458" s="4"/>
      <c r="F458" s="4"/>
      <c r="G458" s="4"/>
      <c r="BH458" s="1"/>
    </row>
    <row r="459" spans="3:60">
      <c r="C459" s="4"/>
      <c r="D459" s="4"/>
      <c r="E459" s="4"/>
      <c r="F459" s="4"/>
      <c r="G459" s="4"/>
      <c r="BH459" s="1"/>
    </row>
    <row r="460" spans="3:60">
      <c r="C460" s="4"/>
      <c r="D460" s="4"/>
      <c r="E460" s="4"/>
      <c r="F460" s="4"/>
      <c r="G460" s="4"/>
      <c r="BH460" s="1"/>
    </row>
    <row r="461" spans="3:60">
      <c r="C461" s="4"/>
      <c r="D461" s="4"/>
      <c r="E461" s="4"/>
      <c r="F461" s="4"/>
      <c r="G461" s="4"/>
      <c r="BH461" s="1"/>
    </row>
    <row r="462" spans="3:60">
      <c r="C462" s="4"/>
      <c r="D462" s="4"/>
      <c r="E462" s="4"/>
      <c r="F462" s="4"/>
      <c r="G462" s="4"/>
      <c r="BH462" s="1"/>
    </row>
    <row r="463" spans="3:60">
      <c r="C463" s="4"/>
      <c r="D463" s="4"/>
      <c r="E463" s="4"/>
      <c r="F463" s="4"/>
      <c r="G463" s="4"/>
      <c r="BH463" s="1"/>
    </row>
    <row r="464" spans="3:60">
      <c r="C464" s="4"/>
      <c r="D464" s="4"/>
      <c r="E464" s="4"/>
      <c r="F464" s="4"/>
      <c r="G464" s="4"/>
      <c r="BH464" s="1"/>
    </row>
    <row r="465" spans="3:60">
      <c r="C465" s="4"/>
      <c r="D465" s="4"/>
      <c r="E465" s="4"/>
      <c r="F465" s="4"/>
      <c r="G465" s="4"/>
      <c r="BH465" s="1"/>
    </row>
    <row r="466" spans="3:60">
      <c r="C466" s="4"/>
      <c r="D466" s="4"/>
      <c r="E466" s="4"/>
      <c r="F466" s="4"/>
      <c r="G466" s="4"/>
      <c r="BH466" s="1"/>
    </row>
    <row r="467" spans="3:60">
      <c r="C467" s="4"/>
      <c r="D467" s="4"/>
      <c r="E467" s="4"/>
      <c r="F467" s="4"/>
      <c r="G467" s="4"/>
      <c r="BH467" s="1"/>
    </row>
    <row r="468" spans="3:60">
      <c r="C468" s="4"/>
      <c r="D468" s="4"/>
      <c r="E468" s="4"/>
      <c r="F468" s="4"/>
      <c r="G468" s="4"/>
      <c r="BH468" s="1"/>
    </row>
    <row r="469" spans="3:60">
      <c r="C469" s="4"/>
      <c r="D469" s="4"/>
      <c r="E469" s="4"/>
      <c r="F469" s="4"/>
      <c r="G469" s="4"/>
      <c r="BH469" s="1"/>
    </row>
    <row r="470" spans="3:60">
      <c r="C470" s="4"/>
      <c r="D470" s="4"/>
      <c r="E470" s="4"/>
      <c r="F470" s="4"/>
      <c r="G470" s="4"/>
      <c r="BH470" s="1"/>
    </row>
    <row r="471" spans="3:60">
      <c r="C471" s="4"/>
      <c r="D471" s="4"/>
      <c r="E471" s="4"/>
      <c r="F471" s="4"/>
      <c r="G471" s="4"/>
      <c r="BH471" s="1"/>
    </row>
    <row r="472" spans="3:60">
      <c r="C472" s="4"/>
      <c r="D472" s="4"/>
      <c r="E472" s="4"/>
      <c r="F472" s="4"/>
      <c r="G472" s="4"/>
      <c r="BH472" s="1"/>
    </row>
    <row r="473" spans="3:60">
      <c r="C473" s="4"/>
      <c r="D473" s="4"/>
      <c r="E473" s="4"/>
      <c r="F473" s="4"/>
      <c r="G473" s="4"/>
      <c r="BH473" s="1"/>
    </row>
    <row r="474" spans="3:60">
      <c r="C474" s="4"/>
      <c r="D474" s="4"/>
      <c r="E474" s="4"/>
      <c r="F474" s="4"/>
      <c r="G474" s="4"/>
      <c r="BH474" s="1"/>
    </row>
    <row r="475" spans="3:60">
      <c r="C475" s="4"/>
      <c r="D475" s="4"/>
      <c r="E475" s="4"/>
      <c r="F475" s="4"/>
      <c r="G475" s="4"/>
      <c r="BH475" s="1"/>
    </row>
    <row r="476" spans="3:60">
      <c r="C476" s="4"/>
      <c r="D476" s="4"/>
      <c r="E476" s="4"/>
      <c r="F476" s="4"/>
      <c r="G476" s="4"/>
      <c r="BH476" s="1"/>
    </row>
    <row r="477" spans="3:60">
      <c r="C477" s="4"/>
      <c r="D477" s="4"/>
      <c r="E477" s="4"/>
      <c r="F477" s="4"/>
      <c r="G477" s="4"/>
      <c r="BH477" s="1"/>
    </row>
    <row r="478" spans="3:60">
      <c r="C478" s="4"/>
      <c r="D478" s="4"/>
      <c r="E478" s="4"/>
      <c r="F478" s="4"/>
      <c r="G478" s="4"/>
      <c r="BH478" s="1"/>
    </row>
    <row r="479" spans="3:60">
      <c r="C479" s="4"/>
      <c r="D479" s="4"/>
      <c r="E479" s="4"/>
      <c r="F479" s="4"/>
      <c r="G479" s="4"/>
      <c r="BH479" s="1"/>
    </row>
    <row r="480" spans="3:60">
      <c r="C480" s="4"/>
      <c r="D480" s="4"/>
      <c r="E480" s="4"/>
      <c r="F480" s="4"/>
      <c r="G480" s="4"/>
      <c r="BH480" s="1"/>
    </row>
    <row r="481" spans="3:60">
      <c r="C481" s="4"/>
      <c r="D481" s="4"/>
      <c r="E481" s="4"/>
      <c r="F481" s="4"/>
      <c r="G481" s="4"/>
      <c r="BH481" s="1"/>
    </row>
    <row r="482" spans="3:60">
      <c r="C482" s="4"/>
      <c r="D482" s="4"/>
      <c r="E482" s="4"/>
      <c r="F482" s="4"/>
      <c r="G482" s="4"/>
      <c r="BH482" s="1"/>
    </row>
    <row r="483" spans="3:60">
      <c r="C483" s="4"/>
      <c r="D483" s="4"/>
      <c r="E483" s="4"/>
      <c r="F483" s="4"/>
      <c r="G483" s="4"/>
      <c r="BH483" s="1"/>
    </row>
    <row r="484" spans="3:60">
      <c r="C484" s="4"/>
      <c r="D484" s="4"/>
      <c r="E484" s="4"/>
      <c r="F484" s="4"/>
      <c r="G484" s="4"/>
      <c r="BH484" s="1"/>
    </row>
    <row r="485" spans="3:60">
      <c r="C485" s="4"/>
      <c r="D485" s="4"/>
      <c r="E485" s="4"/>
      <c r="F485" s="4"/>
      <c r="G485" s="4"/>
      <c r="BH485" s="1"/>
    </row>
    <row r="486" spans="3:60">
      <c r="C486" s="4"/>
      <c r="D486" s="4"/>
      <c r="E486" s="4"/>
      <c r="F486" s="4"/>
      <c r="G486" s="4"/>
      <c r="BH486" s="1"/>
    </row>
    <row r="487" spans="3:60">
      <c r="C487" s="4"/>
      <c r="D487" s="4"/>
      <c r="E487" s="4"/>
      <c r="F487" s="4"/>
      <c r="G487" s="4"/>
      <c r="BH487" s="1"/>
    </row>
    <row r="488" spans="3:60">
      <c r="C488" s="4"/>
      <c r="D488" s="4"/>
      <c r="E488" s="4"/>
      <c r="F488" s="4"/>
      <c r="G488" s="4"/>
      <c r="BH488" s="1"/>
    </row>
    <row r="489" spans="3:60">
      <c r="C489" s="4"/>
      <c r="D489" s="4"/>
      <c r="E489" s="4"/>
      <c r="F489" s="4"/>
      <c r="G489" s="4"/>
      <c r="BH489" s="1"/>
    </row>
    <row r="490" spans="3:60">
      <c r="C490" s="4"/>
      <c r="D490" s="4"/>
      <c r="E490" s="4"/>
      <c r="F490" s="4"/>
      <c r="G490" s="4"/>
      <c r="BH490" s="1"/>
    </row>
    <row r="491" spans="3:60">
      <c r="C491" s="4"/>
      <c r="D491" s="4"/>
      <c r="E491" s="4"/>
      <c r="F491" s="4"/>
      <c r="G491" s="4"/>
      <c r="BH491" s="1"/>
    </row>
    <row r="492" spans="3:60">
      <c r="C492" s="4"/>
      <c r="D492" s="4"/>
      <c r="E492" s="4"/>
      <c r="F492" s="4"/>
      <c r="G492" s="4"/>
      <c r="BH492" s="1"/>
    </row>
    <row r="493" spans="3:60">
      <c r="C493" s="4"/>
      <c r="D493" s="4"/>
      <c r="E493" s="4"/>
      <c r="F493" s="4"/>
      <c r="G493" s="4"/>
      <c r="BH493" s="1"/>
    </row>
    <row r="494" spans="3:60">
      <c r="C494" s="4"/>
      <c r="D494" s="4"/>
      <c r="E494" s="4"/>
      <c r="F494" s="4"/>
      <c r="G494" s="4"/>
      <c r="BH494" s="1"/>
    </row>
    <row r="495" spans="3:60">
      <c r="C495" s="4"/>
      <c r="D495" s="4"/>
      <c r="E495" s="4"/>
      <c r="F495" s="4"/>
      <c r="G495" s="4"/>
      <c r="BH495" s="1"/>
    </row>
    <row r="496" spans="3:60">
      <c r="C496" s="4"/>
      <c r="D496" s="4"/>
      <c r="E496" s="4"/>
      <c r="F496" s="4"/>
      <c r="G496" s="4"/>
      <c r="BH496" s="1"/>
    </row>
    <row r="497" spans="3:60">
      <c r="C497" s="4"/>
      <c r="D497" s="4"/>
      <c r="E497" s="4"/>
      <c r="F497" s="4"/>
      <c r="G497" s="4"/>
      <c r="BH497" s="1"/>
    </row>
    <row r="498" spans="3:60">
      <c r="C498" s="4"/>
      <c r="D498" s="4"/>
      <c r="E498" s="4"/>
      <c r="F498" s="4"/>
      <c r="G498" s="4"/>
      <c r="BH498" s="1"/>
    </row>
    <row r="499" spans="3:60">
      <c r="C499" s="4"/>
      <c r="D499" s="4"/>
      <c r="E499" s="4"/>
      <c r="F499" s="4"/>
      <c r="G499" s="4"/>
      <c r="BH499" s="1"/>
    </row>
    <row r="500" spans="3:60">
      <c r="C500" s="4"/>
      <c r="D500" s="4"/>
      <c r="E500" s="4"/>
      <c r="F500" s="4"/>
      <c r="G500" s="4"/>
      <c r="BH500" s="1"/>
    </row>
    <row r="501" spans="3:60">
      <c r="C501" s="4"/>
      <c r="D501" s="4"/>
      <c r="E501" s="4"/>
      <c r="F501" s="4"/>
      <c r="G501" s="4"/>
      <c r="BH501" s="1"/>
    </row>
    <row r="502" spans="3:60">
      <c r="C502" s="4"/>
      <c r="D502" s="4"/>
      <c r="E502" s="4"/>
      <c r="F502" s="4"/>
      <c r="G502" s="4"/>
      <c r="BH502" s="1"/>
    </row>
    <row r="503" spans="3:60">
      <c r="C503" s="4"/>
      <c r="D503" s="4"/>
      <c r="E503" s="4"/>
      <c r="F503" s="4"/>
      <c r="G503" s="4"/>
      <c r="BH503" s="1"/>
    </row>
    <row r="504" spans="3:60">
      <c r="C504" s="4"/>
      <c r="D504" s="4"/>
      <c r="E504" s="4"/>
      <c r="F504" s="4"/>
      <c r="G504" s="4"/>
      <c r="BH504" s="1"/>
    </row>
    <row r="505" spans="3:60">
      <c r="C505" s="4"/>
      <c r="D505" s="4"/>
      <c r="E505" s="4"/>
      <c r="F505" s="4"/>
      <c r="G505" s="4"/>
      <c r="BH505" s="1"/>
    </row>
    <row r="506" spans="3:60">
      <c r="C506" s="4"/>
      <c r="D506" s="4"/>
      <c r="E506" s="4"/>
      <c r="F506" s="4"/>
      <c r="G506" s="4"/>
      <c r="BH506" s="1"/>
    </row>
    <row r="507" spans="3:60">
      <c r="C507" s="4"/>
      <c r="D507" s="4"/>
      <c r="E507" s="4"/>
      <c r="F507" s="4"/>
      <c r="G507" s="4"/>
      <c r="BH507" s="1"/>
    </row>
    <row r="508" spans="3:60">
      <c r="C508" s="4"/>
      <c r="D508" s="4"/>
      <c r="E508" s="4"/>
      <c r="F508" s="4"/>
      <c r="G508" s="4"/>
      <c r="BH508" s="1"/>
    </row>
    <row r="509" spans="3:60">
      <c r="C509" s="4"/>
      <c r="D509" s="4"/>
      <c r="E509" s="4"/>
      <c r="F509" s="4"/>
      <c r="G509" s="4"/>
      <c r="BH509" s="1"/>
    </row>
    <row r="510" spans="3:60">
      <c r="C510" s="4"/>
      <c r="D510" s="4"/>
      <c r="E510" s="4"/>
      <c r="F510" s="4"/>
      <c r="G510" s="4"/>
      <c r="BH510" s="1"/>
    </row>
    <row r="511" spans="3:60">
      <c r="C511" s="4"/>
      <c r="D511" s="4"/>
      <c r="E511" s="4"/>
      <c r="F511" s="4"/>
      <c r="G511" s="4"/>
      <c r="BH511" s="1"/>
    </row>
    <row r="512" spans="3:60">
      <c r="C512" s="4"/>
      <c r="D512" s="4"/>
      <c r="E512" s="4"/>
      <c r="F512" s="4"/>
      <c r="G512" s="4"/>
      <c r="BH512" s="1"/>
    </row>
    <row r="513" spans="3:60">
      <c r="C513" s="4"/>
      <c r="D513" s="4"/>
      <c r="E513" s="4"/>
      <c r="F513" s="4"/>
      <c r="G513" s="4"/>
      <c r="BH513" s="1"/>
    </row>
    <row r="514" spans="3:60">
      <c r="C514" s="4"/>
      <c r="D514" s="4"/>
      <c r="E514" s="4"/>
      <c r="F514" s="4"/>
      <c r="G514" s="4"/>
      <c r="BH514" s="1"/>
    </row>
    <row r="515" spans="3:60">
      <c r="C515" s="4"/>
      <c r="D515" s="4"/>
      <c r="E515" s="4"/>
      <c r="F515" s="4"/>
      <c r="G515" s="4"/>
      <c r="BH515" s="1"/>
    </row>
    <row r="516" spans="3:60">
      <c r="C516" s="4"/>
      <c r="D516" s="4"/>
      <c r="E516" s="4"/>
      <c r="F516" s="4"/>
      <c r="G516" s="4"/>
      <c r="BH516" s="1"/>
    </row>
    <row r="517" spans="3:60">
      <c r="C517" s="4"/>
      <c r="D517" s="4"/>
      <c r="E517" s="4"/>
      <c r="F517" s="4"/>
      <c r="G517" s="4"/>
      <c r="BH517" s="1"/>
    </row>
    <row r="518" spans="3:60">
      <c r="C518" s="4"/>
      <c r="D518" s="4"/>
      <c r="E518" s="4"/>
      <c r="F518" s="4"/>
      <c r="G518" s="4"/>
      <c r="BH518" s="1"/>
    </row>
    <row r="519" spans="3:60">
      <c r="C519" s="4"/>
      <c r="D519" s="4"/>
      <c r="E519" s="4"/>
      <c r="F519" s="4"/>
      <c r="G519" s="4"/>
      <c r="BH519" s="1"/>
    </row>
    <row r="520" spans="3:60">
      <c r="C520" s="4"/>
      <c r="D520" s="4"/>
      <c r="E520" s="4"/>
      <c r="F520" s="4"/>
      <c r="G520" s="4"/>
      <c r="BH520" s="1"/>
    </row>
    <row r="521" spans="3:60">
      <c r="C521" s="4"/>
      <c r="D521" s="4"/>
      <c r="E521" s="4"/>
      <c r="F521" s="4"/>
      <c r="G521" s="4"/>
      <c r="BH521" s="1"/>
    </row>
    <row r="522" spans="3:60">
      <c r="C522" s="4"/>
      <c r="D522" s="4"/>
      <c r="E522" s="4"/>
      <c r="F522" s="4"/>
      <c r="G522" s="4"/>
      <c r="BH522" s="1"/>
    </row>
    <row r="523" spans="3:60">
      <c r="C523" s="4"/>
      <c r="D523" s="4"/>
      <c r="E523" s="4"/>
      <c r="F523" s="4"/>
      <c r="G523" s="4"/>
      <c r="BH523" s="1"/>
    </row>
    <row r="524" spans="3:60">
      <c r="C524" s="4"/>
      <c r="D524" s="4"/>
      <c r="E524" s="4"/>
      <c r="F524" s="4"/>
      <c r="G524" s="4"/>
      <c r="BH524" s="1"/>
    </row>
    <row r="525" spans="3:60">
      <c r="C525" s="4"/>
      <c r="D525" s="4"/>
      <c r="E525" s="4"/>
      <c r="F525" s="4"/>
      <c r="G525" s="4"/>
      <c r="BH525" s="1"/>
    </row>
    <row r="526" spans="3:60">
      <c r="C526" s="4"/>
      <c r="D526" s="4"/>
      <c r="E526" s="4"/>
      <c r="F526" s="4"/>
      <c r="G526" s="4"/>
      <c r="BH526" s="1"/>
    </row>
    <row r="527" spans="3:60">
      <c r="C527" s="4"/>
      <c r="D527" s="4"/>
      <c r="E527" s="4"/>
      <c r="F527" s="4"/>
      <c r="G527" s="4"/>
      <c r="BH527" s="1"/>
    </row>
    <row r="528" spans="3:60">
      <c r="C528" s="4"/>
      <c r="D528" s="4"/>
      <c r="E528" s="4"/>
      <c r="F528" s="4"/>
      <c r="G528" s="4"/>
      <c r="BH528" s="1"/>
    </row>
    <row r="529" spans="3:60">
      <c r="C529" s="4"/>
      <c r="D529" s="4"/>
      <c r="E529" s="4"/>
      <c r="F529" s="4"/>
      <c r="G529" s="4"/>
      <c r="BH529" s="1"/>
    </row>
    <row r="530" spans="3:60">
      <c r="C530" s="4"/>
      <c r="D530" s="4"/>
      <c r="E530" s="4"/>
      <c r="F530" s="4"/>
      <c r="G530" s="4"/>
      <c r="BH530" s="1"/>
    </row>
    <row r="531" spans="3:60">
      <c r="C531" s="4"/>
      <c r="D531" s="4"/>
      <c r="E531" s="4"/>
      <c r="F531" s="4"/>
      <c r="G531" s="4"/>
      <c r="BH531" s="1"/>
    </row>
    <row r="532" spans="3:60">
      <c r="C532" s="4"/>
      <c r="D532" s="4"/>
      <c r="E532" s="4"/>
      <c r="F532" s="4"/>
      <c r="G532" s="4"/>
      <c r="BH532" s="1"/>
    </row>
    <row r="533" spans="3:60">
      <c r="C533" s="4"/>
      <c r="D533" s="4"/>
      <c r="E533" s="4"/>
      <c r="F533" s="4"/>
      <c r="G533" s="4"/>
      <c r="BH533" s="1"/>
    </row>
    <row r="534" spans="3:60">
      <c r="C534" s="4"/>
      <c r="D534" s="4"/>
      <c r="E534" s="4"/>
      <c r="F534" s="4"/>
      <c r="G534" s="4"/>
      <c r="BH534" s="1"/>
    </row>
    <row r="535" spans="3:60">
      <c r="C535" s="4"/>
      <c r="D535" s="4"/>
      <c r="E535" s="4"/>
      <c r="F535" s="4"/>
      <c r="G535" s="4"/>
      <c r="BH535" s="1"/>
    </row>
    <row r="536" spans="3:60">
      <c r="C536" s="4"/>
      <c r="D536" s="4"/>
      <c r="E536" s="4"/>
      <c r="F536" s="4"/>
      <c r="G536" s="4"/>
      <c r="BH536" s="1"/>
    </row>
    <row r="537" spans="3:60">
      <c r="C537" s="4"/>
      <c r="D537" s="4"/>
      <c r="E537" s="4"/>
      <c r="F537" s="4"/>
      <c r="G537" s="4"/>
      <c r="BH537" s="1"/>
    </row>
    <row r="538" spans="3:60">
      <c r="C538" s="4"/>
      <c r="D538" s="4"/>
      <c r="E538" s="4"/>
      <c r="F538" s="4"/>
      <c r="G538" s="4"/>
      <c r="BH538" s="1"/>
    </row>
    <row r="539" spans="3:60">
      <c r="C539" s="4"/>
      <c r="D539" s="4"/>
      <c r="E539" s="4"/>
      <c r="F539" s="4"/>
      <c r="G539" s="4"/>
      <c r="BH539" s="1"/>
    </row>
    <row r="540" spans="3:60">
      <c r="C540" s="4"/>
      <c r="D540" s="4"/>
      <c r="E540" s="4"/>
      <c r="F540" s="4"/>
      <c r="G540" s="4"/>
      <c r="BH540" s="1"/>
    </row>
    <row r="541" spans="3:60">
      <c r="C541" s="4"/>
      <c r="D541" s="4"/>
      <c r="E541" s="4"/>
      <c r="F541" s="4"/>
      <c r="G541" s="4"/>
      <c r="BH541" s="1"/>
    </row>
    <row r="542" spans="3:60">
      <c r="C542" s="4"/>
      <c r="D542" s="4"/>
      <c r="E542" s="4"/>
      <c r="F542" s="4"/>
      <c r="G542" s="4"/>
      <c r="BH542" s="1"/>
    </row>
    <row r="543" spans="3:60">
      <c r="C543" s="4"/>
      <c r="D543" s="4"/>
      <c r="E543" s="4"/>
      <c r="F543" s="4"/>
      <c r="G543" s="4"/>
      <c r="BH543" s="1"/>
    </row>
    <row r="544" spans="3:60">
      <c r="C544" s="4"/>
      <c r="D544" s="4"/>
      <c r="E544" s="4"/>
      <c r="F544" s="4"/>
      <c r="G544" s="4"/>
      <c r="BH544" s="1"/>
    </row>
    <row r="545" spans="3:60">
      <c r="C545" s="4"/>
      <c r="D545" s="4"/>
      <c r="E545" s="4"/>
      <c r="F545" s="4"/>
      <c r="G545" s="4"/>
      <c r="BH545" s="1"/>
    </row>
    <row r="546" spans="3:60">
      <c r="C546" s="4"/>
      <c r="D546" s="4"/>
      <c r="E546" s="4"/>
      <c r="F546" s="4"/>
      <c r="G546" s="4"/>
      <c r="BH546" s="1"/>
    </row>
    <row r="547" spans="3:60">
      <c r="C547" s="4"/>
      <c r="D547" s="4"/>
      <c r="E547" s="4"/>
      <c r="F547" s="4"/>
      <c r="G547" s="4"/>
      <c r="BH547" s="1"/>
    </row>
    <row r="548" spans="3:60">
      <c r="C548" s="4"/>
      <c r="D548" s="4"/>
      <c r="E548" s="4"/>
      <c r="F548" s="4"/>
      <c r="G548" s="4"/>
      <c r="BH548" s="1"/>
    </row>
    <row r="549" spans="3:60">
      <c r="C549" s="4"/>
      <c r="D549" s="4"/>
      <c r="E549" s="4"/>
      <c r="F549" s="4"/>
      <c r="G549" s="4"/>
      <c r="BH549" s="1"/>
    </row>
    <row r="550" spans="3:60">
      <c r="C550" s="4"/>
      <c r="D550" s="4"/>
      <c r="E550" s="4"/>
      <c r="F550" s="4"/>
      <c r="G550" s="4"/>
      <c r="BH550" s="1"/>
    </row>
    <row r="551" spans="3:60">
      <c r="C551" s="4"/>
      <c r="D551" s="4"/>
      <c r="E551" s="4"/>
      <c r="F551" s="4"/>
      <c r="G551" s="4"/>
      <c r="BH551" s="1"/>
    </row>
    <row r="552" spans="3:60">
      <c r="C552" s="4"/>
      <c r="D552" s="4"/>
      <c r="E552" s="4"/>
      <c r="F552" s="4"/>
      <c r="G552" s="4"/>
      <c r="BH552" s="1"/>
    </row>
    <row r="553" spans="3:60">
      <c r="C553" s="4"/>
      <c r="D553" s="4"/>
      <c r="E553" s="4"/>
      <c r="F553" s="4"/>
      <c r="G553" s="4"/>
      <c r="BH553" s="1"/>
    </row>
    <row r="554" spans="3:60">
      <c r="C554" s="4"/>
      <c r="D554" s="4"/>
      <c r="E554" s="4"/>
      <c r="F554" s="4"/>
      <c r="G554" s="4"/>
      <c r="BH554" s="1"/>
    </row>
    <row r="555" spans="3:60">
      <c r="C555" s="4"/>
      <c r="D555" s="4"/>
      <c r="E555" s="4"/>
      <c r="F555" s="4"/>
      <c r="G555" s="4"/>
      <c r="BH555" s="1"/>
    </row>
    <row r="556" spans="3:60">
      <c r="C556" s="4"/>
      <c r="D556" s="4"/>
      <c r="E556" s="4"/>
      <c r="F556" s="4"/>
      <c r="G556" s="4"/>
      <c r="BH556" s="1"/>
    </row>
    <row r="557" spans="3:60">
      <c r="C557" s="4"/>
      <c r="D557" s="4"/>
      <c r="E557" s="4"/>
      <c r="F557" s="4"/>
      <c r="G557" s="4"/>
      <c r="BH557" s="1"/>
    </row>
    <row r="558" spans="3:60">
      <c r="C558" s="4"/>
      <c r="D558" s="4"/>
      <c r="E558" s="4"/>
      <c r="F558" s="4"/>
      <c r="G558" s="4"/>
      <c r="BH558" s="1"/>
    </row>
    <row r="559" spans="3:60">
      <c r="C559" s="4"/>
      <c r="D559" s="4"/>
      <c r="E559" s="4"/>
      <c r="F559" s="4"/>
      <c r="G559" s="4"/>
      <c r="BH559" s="1"/>
    </row>
    <row r="560" spans="3:60">
      <c r="C560" s="4"/>
      <c r="D560" s="4"/>
      <c r="E560" s="4"/>
      <c r="F560" s="4"/>
      <c r="G560" s="4"/>
      <c r="BH560" s="1"/>
    </row>
    <row r="561" spans="3:60">
      <c r="C561" s="4"/>
      <c r="D561" s="4"/>
      <c r="E561" s="4"/>
      <c r="F561" s="4"/>
      <c r="G561" s="4"/>
      <c r="BH561" s="1"/>
    </row>
    <row r="562" spans="3:60">
      <c r="C562" s="4"/>
      <c r="D562" s="4"/>
      <c r="E562" s="4"/>
      <c r="F562" s="4"/>
      <c r="G562" s="4"/>
      <c r="BH562" s="1"/>
    </row>
    <row r="563" spans="3:60">
      <c r="C563" s="4"/>
      <c r="D563" s="4"/>
      <c r="E563" s="4"/>
      <c r="F563" s="4"/>
      <c r="G563" s="4"/>
      <c r="BH563" s="1"/>
    </row>
    <row r="564" spans="3:60">
      <c r="C564" s="4"/>
      <c r="D564" s="4"/>
      <c r="E564" s="4"/>
      <c r="F564" s="4"/>
      <c r="G564" s="4"/>
      <c r="BH564" s="1"/>
    </row>
    <row r="565" spans="3:60">
      <c r="C565" s="4"/>
      <c r="D565" s="4"/>
      <c r="E565" s="4"/>
      <c r="F565" s="4"/>
      <c r="G565" s="4"/>
      <c r="BH565" s="1"/>
    </row>
    <row r="566" spans="3:60">
      <c r="C566" s="4"/>
      <c r="D566" s="4"/>
      <c r="E566" s="4"/>
      <c r="F566" s="4"/>
      <c r="G566" s="4"/>
      <c r="BH566" s="1"/>
    </row>
    <row r="567" spans="3:60">
      <c r="C567" s="4"/>
      <c r="D567" s="4"/>
      <c r="E567" s="4"/>
      <c r="F567" s="4"/>
      <c r="G567" s="4"/>
      <c r="BH567" s="1"/>
    </row>
    <row r="568" spans="3:60">
      <c r="C568" s="4"/>
      <c r="D568" s="4"/>
      <c r="E568" s="4"/>
      <c r="F568" s="4"/>
      <c r="G568" s="4"/>
      <c r="BH568" s="1"/>
    </row>
    <row r="569" spans="3:60">
      <c r="C569" s="4"/>
      <c r="D569" s="4"/>
      <c r="E569" s="4"/>
      <c r="F569" s="4"/>
      <c r="G569" s="4"/>
      <c r="BH569" s="1"/>
    </row>
    <row r="570" spans="3:60">
      <c r="C570" s="4"/>
      <c r="D570" s="4"/>
      <c r="E570" s="4"/>
      <c r="F570" s="4"/>
      <c r="G570" s="4"/>
      <c r="BH570" s="1"/>
    </row>
    <row r="571" spans="3:60">
      <c r="C571" s="4"/>
      <c r="D571" s="4"/>
      <c r="E571" s="4"/>
      <c r="F571" s="4"/>
      <c r="G571" s="4"/>
      <c r="BH571" s="1"/>
    </row>
    <row r="572" spans="3:60">
      <c r="C572" s="4"/>
      <c r="D572" s="4"/>
      <c r="E572" s="4"/>
      <c r="F572" s="4"/>
      <c r="G572" s="4"/>
      <c r="BH572" s="1"/>
    </row>
    <row r="573" spans="3:60">
      <c r="C573" s="4"/>
      <c r="D573" s="4"/>
      <c r="E573" s="4"/>
      <c r="F573" s="4"/>
      <c r="G573" s="4"/>
      <c r="BH573" s="1"/>
    </row>
    <row r="574" spans="3:60">
      <c r="C574" s="4"/>
      <c r="D574" s="4"/>
      <c r="E574" s="4"/>
      <c r="F574" s="4"/>
      <c r="G574" s="4"/>
      <c r="BH574" s="1"/>
    </row>
    <row r="575" spans="3:60">
      <c r="C575" s="4"/>
      <c r="D575" s="4"/>
      <c r="E575" s="4"/>
      <c r="F575" s="4"/>
      <c r="G575" s="4"/>
      <c r="BH575" s="1"/>
    </row>
    <row r="576" spans="3:60">
      <c r="C576" s="4"/>
      <c r="D576" s="4"/>
      <c r="E576" s="4"/>
      <c r="F576" s="4"/>
      <c r="G576" s="4"/>
      <c r="BH576" s="1"/>
    </row>
    <row r="577" spans="3:60">
      <c r="C577" s="4"/>
      <c r="D577" s="4"/>
      <c r="E577" s="4"/>
      <c r="F577" s="4"/>
      <c r="G577" s="4"/>
      <c r="BH577" s="1"/>
    </row>
    <row r="578" spans="3:60">
      <c r="C578" s="4"/>
      <c r="D578" s="4"/>
      <c r="E578" s="4"/>
      <c r="F578" s="4"/>
      <c r="G578" s="4"/>
      <c r="BH578" s="1"/>
    </row>
    <row r="579" spans="3:60">
      <c r="C579" s="4"/>
      <c r="D579" s="4"/>
      <c r="E579" s="4"/>
      <c r="F579" s="4"/>
      <c r="G579" s="4"/>
      <c r="BH579" s="1"/>
    </row>
    <row r="580" spans="3:60">
      <c r="C580" s="4"/>
      <c r="D580" s="4"/>
      <c r="E580" s="4"/>
      <c r="F580" s="4"/>
      <c r="G580" s="4"/>
      <c r="BH580" s="1"/>
    </row>
    <row r="581" spans="3:60">
      <c r="C581" s="4"/>
      <c r="D581" s="4"/>
      <c r="E581" s="4"/>
      <c r="F581" s="4"/>
      <c r="G581" s="4"/>
      <c r="BH581" s="1"/>
    </row>
    <row r="582" spans="3:60">
      <c r="C582" s="4"/>
      <c r="D582" s="4"/>
      <c r="E582" s="4"/>
      <c r="F582" s="4"/>
      <c r="G582" s="4"/>
      <c r="BH582" s="1"/>
    </row>
    <row r="583" spans="3:60">
      <c r="C583" s="4"/>
      <c r="D583" s="4"/>
      <c r="E583" s="4"/>
      <c r="F583" s="4"/>
      <c r="G583" s="4"/>
      <c r="BH583" s="1"/>
    </row>
    <row r="584" spans="3:60">
      <c r="C584" s="4"/>
      <c r="D584" s="4"/>
      <c r="E584" s="4"/>
      <c r="F584" s="4"/>
      <c r="G584" s="4"/>
      <c r="BH584" s="1"/>
    </row>
    <row r="585" spans="3:60">
      <c r="C585" s="4"/>
      <c r="D585" s="4"/>
      <c r="E585" s="4"/>
      <c r="F585" s="4"/>
      <c r="G585" s="4"/>
      <c r="BH585" s="1"/>
    </row>
    <row r="586" spans="3:60">
      <c r="C586" s="4"/>
      <c r="D586" s="4"/>
      <c r="E586" s="4"/>
      <c r="F586" s="4"/>
      <c r="G586" s="4"/>
      <c r="BH586" s="1"/>
    </row>
    <row r="587" spans="3:60">
      <c r="C587" s="4"/>
      <c r="D587" s="4"/>
      <c r="E587" s="4"/>
      <c r="F587" s="4"/>
      <c r="G587" s="4"/>
      <c r="BH587" s="1"/>
    </row>
    <row r="588" spans="3:60">
      <c r="C588" s="4"/>
      <c r="D588" s="4"/>
      <c r="E588" s="4"/>
      <c r="F588" s="4"/>
      <c r="G588" s="4"/>
      <c r="BH588" s="1"/>
    </row>
    <row r="589" spans="3:60">
      <c r="C589" s="4"/>
      <c r="D589" s="4"/>
      <c r="E589" s="4"/>
      <c r="F589" s="4"/>
      <c r="G589" s="4"/>
      <c r="BH589" s="1"/>
    </row>
    <row r="590" spans="3:60">
      <c r="C590" s="4"/>
      <c r="D590" s="4"/>
      <c r="E590" s="4"/>
      <c r="F590" s="4"/>
      <c r="G590" s="4"/>
      <c r="BH590" s="1"/>
    </row>
    <row r="591" spans="3:60">
      <c r="C591" s="4"/>
      <c r="D591" s="4"/>
      <c r="E591" s="4"/>
      <c r="F591" s="4"/>
      <c r="G591" s="4"/>
      <c r="BH591" s="1"/>
    </row>
    <row r="592" spans="3:60">
      <c r="C592" s="4"/>
      <c r="D592" s="4"/>
      <c r="E592" s="4"/>
      <c r="F592" s="4"/>
      <c r="G592" s="4"/>
      <c r="BH592" s="1"/>
    </row>
    <row r="593" spans="3:60">
      <c r="C593" s="4"/>
      <c r="D593" s="4"/>
      <c r="E593" s="4"/>
      <c r="F593" s="4"/>
      <c r="G593" s="4"/>
      <c r="BH593" s="1"/>
    </row>
    <row r="594" spans="3:60">
      <c r="C594" s="4"/>
      <c r="D594" s="4"/>
      <c r="E594" s="4"/>
      <c r="F594" s="4"/>
      <c r="G594" s="4"/>
      <c r="BH594" s="1"/>
    </row>
    <row r="595" spans="3:60">
      <c r="C595" s="4"/>
      <c r="D595" s="4"/>
      <c r="E595" s="4"/>
      <c r="F595" s="4"/>
      <c r="G595" s="4"/>
      <c r="BH595" s="1"/>
    </row>
    <row r="596" spans="3:60">
      <c r="C596" s="4"/>
      <c r="D596" s="4"/>
      <c r="E596" s="4"/>
      <c r="F596" s="4"/>
      <c r="G596" s="4"/>
      <c r="BH596" s="1"/>
    </row>
    <row r="597" spans="3:60">
      <c r="C597" s="4"/>
      <c r="D597" s="4"/>
      <c r="E597" s="4"/>
      <c r="F597" s="4"/>
      <c r="G597" s="4"/>
      <c r="BH597" s="1"/>
    </row>
    <row r="598" spans="3:60">
      <c r="C598" s="4"/>
      <c r="D598" s="4"/>
      <c r="E598" s="4"/>
      <c r="F598" s="4"/>
      <c r="G598" s="4"/>
      <c r="BH598" s="1"/>
    </row>
    <row r="599" spans="3:60">
      <c r="C599" s="4"/>
      <c r="D599" s="4"/>
      <c r="E599" s="4"/>
      <c r="F599" s="4"/>
      <c r="G599" s="4"/>
      <c r="BH599" s="1"/>
    </row>
    <row r="600" spans="3:60">
      <c r="C600" s="4"/>
      <c r="D600" s="4"/>
      <c r="E600" s="4"/>
      <c r="F600" s="4"/>
      <c r="G600" s="4"/>
      <c r="BH600" s="1"/>
    </row>
    <row r="601" spans="3:60">
      <c r="C601" s="4"/>
      <c r="D601" s="4"/>
      <c r="E601" s="4"/>
      <c r="F601" s="4"/>
      <c r="G601" s="4"/>
      <c r="BH601" s="1"/>
    </row>
    <row r="602" spans="3:60">
      <c r="C602" s="4"/>
      <c r="D602" s="4"/>
      <c r="E602" s="4"/>
      <c r="F602" s="4"/>
      <c r="G602" s="4"/>
      <c r="BH602" s="1"/>
    </row>
    <row r="603" spans="3:60">
      <c r="C603" s="4"/>
      <c r="D603" s="4"/>
      <c r="E603" s="4"/>
      <c r="F603" s="4"/>
      <c r="G603" s="4"/>
      <c r="BH603" s="1"/>
    </row>
    <row r="604" spans="3:60">
      <c r="C604" s="4"/>
      <c r="D604" s="4"/>
      <c r="E604" s="4"/>
      <c r="F604" s="4"/>
      <c r="G604" s="4"/>
      <c r="BH604" s="1"/>
    </row>
    <row r="605" spans="3:60">
      <c r="C605" s="4"/>
      <c r="D605" s="4"/>
      <c r="E605" s="4"/>
      <c r="F605" s="4"/>
      <c r="G605" s="4"/>
      <c r="BH605" s="1"/>
    </row>
    <row r="606" spans="3:60">
      <c r="C606" s="4"/>
      <c r="D606" s="4"/>
      <c r="E606" s="4"/>
      <c r="F606" s="4"/>
      <c r="G606" s="4"/>
      <c r="BH606" s="1"/>
    </row>
    <row r="607" spans="3:60">
      <c r="C607" s="4"/>
      <c r="D607" s="4"/>
      <c r="E607" s="4"/>
      <c r="F607" s="4"/>
      <c r="G607" s="4"/>
      <c r="BH607" s="1"/>
    </row>
    <row r="608" spans="3:60">
      <c r="C608" s="4"/>
      <c r="D608" s="4"/>
      <c r="E608" s="4"/>
      <c r="F608" s="4"/>
      <c r="G608" s="4"/>
      <c r="BH608" s="1"/>
    </row>
    <row r="609" spans="3:60">
      <c r="C609" s="4"/>
      <c r="D609" s="4"/>
      <c r="E609" s="4"/>
      <c r="F609" s="4"/>
      <c r="G609" s="4"/>
      <c r="BH609" s="1"/>
    </row>
    <row r="610" spans="3:60">
      <c r="C610" s="4"/>
      <c r="D610" s="4"/>
      <c r="E610" s="4"/>
      <c r="F610" s="4"/>
      <c r="G610" s="4"/>
      <c r="BH610" s="1"/>
    </row>
    <row r="611" spans="3:60">
      <c r="C611" s="4"/>
      <c r="D611" s="4"/>
      <c r="E611" s="4"/>
      <c r="F611" s="4"/>
      <c r="G611" s="4"/>
      <c r="BH611" s="1"/>
    </row>
    <row r="612" spans="3:60">
      <c r="C612" s="4"/>
      <c r="D612" s="4"/>
      <c r="E612" s="4"/>
      <c r="F612" s="4"/>
      <c r="G612" s="4"/>
      <c r="BH612" s="1"/>
    </row>
    <row r="613" spans="3:60">
      <c r="C613" s="4"/>
      <c r="D613" s="4"/>
      <c r="E613" s="4"/>
      <c r="F613" s="4"/>
      <c r="G613" s="4"/>
      <c r="BH613" s="1"/>
    </row>
    <row r="614" spans="3:60">
      <c r="C614" s="4"/>
      <c r="D614" s="4"/>
      <c r="E614" s="4"/>
      <c r="F614" s="4"/>
      <c r="G614" s="4"/>
      <c r="BH614" s="1"/>
    </row>
    <row r="615" spans="3:60">
      <c r="C615" s="4"/>
      <c r="D615" s="4"/>
      <c r="E615" s="4"/>
      <c r="F615" s="4"/>
      <c r="G615" s="4"/>
      <c r="BH615" s="1"/>
    </row>
    <row r="616" spans="3:60">
      <c r="C616" s="4"/>
      <c r="D616" s="4"/>
      <c r="E616" s="4"/>
      <c r="F616" s="4"/>
      <c r="G616" s="4"/>
      <c r="BH616" s="1"/>
    </row>
    <row r="617" spans="3:60">
      <c r="C617" s="4"/>
      <c r="D617" s="4"/>
      <c r="E617" s="4"/>
      <c r="F617" s="4"/>
      <c r="G617" s="4"/>
      <c r="BH617" s="1"/>
    </row>
    <row r="618" spans="3:60">
      <c r="C618" s="4"/>
      <c r="D618" s="4"/>
      <c r="E618" s="4"/>
      <c r="F618" s="4"/>
      <c r="G618" s="4"/>
      <c r="BH618" s="1"/>
    </row>
    <row r="619" spans="3:60">
      <c r="C619" s="4"/>
      <c r="D619" s="4"/>
      <c r="E619" s="4"/>
      <c r="F619" s="4"/>
      <c r="G619" s="4"/>
      <c r="BH619" s="1"/>
    </row>
    <row r="620" spans="3:60">
      <c r="C620" s="4"/>
      <c r="D620" s="4"/>
      <c r="E620" s="4"/>
      <c r="F620" s="4"/>
      <c r="G620" s="4"/>
      <c r="BH620" s="1"/>
    </row>
    <row r="621" spans="3:60">
      <c r="C621" s="4"/>
      <c r="D621" s="4"/>
      <c r="E621" s="4"/>
      <c r="F621" s="4"/>
      <c r="G621" s="4"/>
      <c r="BH621" s="1"/>
    </row>
    <row r="622" spans="3:60">
      <c r="C622" s="4"/>
      <c r="D622" s="4"/>
      <c r="E622" s="4"/>
      <c r="F622" s="4"/>
      <c r="G622" s="4"/>
      <c r="BH622" s="1"/>
    </row>
    <row r="623" spans="3:60">
      <c r="C623" s="4"/>
      <c r="D623" s="4"/>
      <c r="E623" s="4"/>
      <c r="F623" s="4"/>
      <c r="G623" s="4"/>
      <c r="BH623" s="1"/>
    </row>
    <row r="624" spans="3:60">
      <c r="C624" s="4"/>
      <c r="D624" s="4"/>
      <c r="E624" s="4"/>
      <c r="F624" s="4"/>
      <c r="G624" s="4"/>
      <c r="BH624" s="1"/>
    </row>
    <row r="625" spans="3:60">
      <c r="C625" s="4"/>
      <c r="D625" s="4"/>
      <c r="E625" s="4"/>
      <c r="F625" s="4"/>
      <c r="G625" s="4"/>
      <c r="BH625" s="1"/>
    </row>
    <row r="626" spans="3:60">
      <c r="C626" s="4"/>
      <c r="D626" s="4"/>
      <c r="E626" s="4"/>
      <c r="F626" s="4"/>
      <c r="G626" s="4"/>
      <c r="BH626" s="1"/>
    </row>
    <row r="627" spans="3:60">
      <c r="C627" s="4"/>
      <c r="D627" s="4"/>
      <c r="E627" s="4"/>
      <c r="F627" s="4"/>
      <c r="G627" s="4"/>
      <c r="BH627" s="1"/>
    </row>
    <row r="628" spans="3:60">
      <c r="C628" s="4"/>
      <c r="D628" s="4"/>
      <c r="E628" s="4"/>
      <c r="F628" s="4"/>
      <c r="G628" s="4"/>
      <c r="BH628" s="1"/>
    </row>
    <row r="629" spans="3:60">
      <c r="C629" s="4"/>
      <c r="D629" s="4"/>
      <c r="E629" s="4"/>
      <c r="F629" s="4"/>
      <c r="G629" s="4"/>
      <c r="BH629" s="1"/>
    </row>
    <row r="630" spans="3:60">
      <c r="C630" s="4"/>
      <c r="D630" s="4"/>
      <c r="E630" s="4"/>
      <c r="F630" s="4"/>
      <c r="G630" s="4"/>
      <c r="BH630" s="1"/>
    </row>
    <row r="631" spans="3:60">
      <c r="C631" s="4"/>
      <c r="D631" s="4"/>
      <c r="E631" s="4"/>
      <c r="F631" s="4"/>
      <c r="G631" s="4"/>
      <c r="BH631" s="1"/>
    </row>
    <row r="632" spans="3:60">
      <c r="C632" s="4"/>
      <c r="D632" s="4"/>
      <c r="E632" s="4"/>
      <c r="F632" s="4"/>
      <c r="G632" s="4"/>
      <c r="BH632" s="1"/>
    </row>
    <row r="633" spans="3:60">
      <c r="C633" s="4"/>
      <c r="D633" s="4"/>
      <c r="E633" s="4"/>
      <c r="F633" s="4"/>
      <c r="G633" s="4"/>
      <c r="BH633" s="1"/>
    </row>
    <row r="634" spans="3:60">
      <c r="C634" s="4"/>
      <c r="D634" s="4"/>
      <c r="E634" s="4"/>
      <c r="F634" s="4"/>
      <c r="G634" s="4"/>
      <c r="BH634" s="1"/>
    </row>
    <row r="635" spans="3:60">
      <c r="C635" s="4"/>
      <c r="D635" s="4"/>
      <c r="E635" s="4"/>
      <c r="F635" s="4"/>
      <c r="G635" s="4"/>
      <c r="BH635" s="1"/>
    </row>
    <row r="636" spans="3:60">
      <c r="C636" s="4"/>
      <c r="D636" s="4"/>
      <c r="E636" s="4"/>
      <c r="F636" s="4"/>
      <c r="G636" s="4"/>
      <c r="BH636" s="1"/>
    </row>
    <row r="637" spans="3:60">
      <c r="C637" s="4"/>
      <c r="D637" s="4"/>
      <c r="E637" s="4"/>
      <c r="F637" s="4"/>
      <c r="G637" s="4"/>
      <c r="BH637" s="1"/>
    </row>
    <row r="638" spans="3:60">
      <c r="C638" s="4"/>
      <c r="D638" s="4"/>
      <c r="E638" s="4"/>
      <c r="F638" s="4"/>
      <c r="G638" s="4"/>
      <c r="BH638" s="1"/>
    </row>
    <row r="639" spans="3:60">
      <c r="C639" s="4"/>
      <c r="D639" s="4"/>
      <c r="E639" s="4"/>
      <c r="F639" s="4"/>
      <c r="G639" s="4"/>
      <c r="BH639" s="1"/>
    </row>
    <row r="640" spans="3:60">
      <c r="C640" s="4"/>
      <c r="D640" s="4"/>
      <c r="E640" s="4"/>
      <c r="F640" s="4"/>
      <c r="G640" s="4"/>
      <c r="BH640" s="1"/>
    </row>
    <row r="641" spans="3:60">
      <c r="C641" s="4"/>
      <c r="D641" s="4"/>
      <c r="E641" s="4"/>
      <c r="F641" s="4"/>
      <c r="G641" s="4"/>
      <c r="BH641" s="1"/>
    </row>
    <row r="642" spans="3:60">
      <c r="C642" s="4"/>
      <c r="D642" s="4"/>
      <c r="E642" s="4"/>
      <c r="F642" s="4"/>
      <c r="G642" s="4"/>
      <c r="BH642" s="1"/>
    </row>
    <row r="643" spans="3:60">
      <c r="C643" s="4"/>
      <c r="D643" s="4"/>
      <c r="E643" s="4"/>
      <c r="F643" s="4"/>
      <c r="G643" s="4"/>
      <c r="BH643" s="1"/>
    </row>
    <row r="644" spans="3:60">
      <c r="C644" s="4"/>
      <c r="D644" s="4"/>
      <c r="E644" s="4"/>
      <c r="F644" s="4"/>
      <c r="G644" s="4"/>
      <c r="BH644" s="1"/>
    </row>
    <row r="645" spans="3:60">
      <c r="C645" s="4"/>
      <c r="D645" s="4"/>
      <c r="E645" s="4"/>
      <c r="F645" s="4"/>
      <c r="G645" s="4"/>
      <c r="BH645" s="1"/>
    </row>
    <row r="646" spans="3:60">
      <c r="C646" s="4"/>
      <c r="D646" s="4"/>
      <c r="E646" s="4"/>
      <c r="F646" s="4"/>
      <c r="G646" s="4"/>
      <c r="BH646" s="1"/>
    </row>
    <row r="647" spans="3:60">
      <c r="C647" s="4"/>
      <c r="D647" s="4"/>
      <c r="E647" s="4"/>
      <c r="F647" s="4"/>
      <c r="G647" s="4"/>
      <c r="BH647" s="1"/>
    </row>
    <row r="648" spans="3:60">
      <c r="C648" s="4"/>
      <c r="D648" s="4"/>
      <c r="E648" s="4"/>
      <c r="F648" s="4"/>
      <c r="G648" s="4"/>
      <c r="BH648" s="1"/>
    </row>
    <row r="649" spans="3:60">
      <c r="C649" s="4"/>
      <c r="D649" s="4"/>
      <c r="E649" s="4"/>
      <c r="F649" s="4"/>
      <c r="G649" s="4"/>
      <c r="BH649" s="1"/>
    </row>
    <row r="650" spans="3:60">
      <c r="C650" s="4"/>
      <c r="D650" s="4"/>
      <c r="E650" s="4"/>
      <c r="F650" s="4"/>
      <c r="G650" s="4"/>
      <c r="BH650" s="1"/>
    </row>
    <row r="651" spans="3:60">
      <c r="C651" s="4"/>
      <c r="D651" s="4"/>
      <c r="E651" s="4"/>
      <c r="F651" s="4"/>
      <c r="G651" s="4"/>
      <c r="BH651" s="1"/>
    </row>
    <row r="652" spans="3:60">
      <c r="C652" s="4"/>
      <c r="D652" s="4"/>
      <c r="E652" s="4"/>
      <c r="F652" s="4"/>
      <c r="G652" s="4"/>
      <c r="BH652" s="1"/>
    </row>
    <row r="653" spans="3:60">
      <c r="C653" s="4"/>
      <c r="D653" s="4"/>
      <c r="E653" s="4"/>
      <c r="F653" s="4"/>
      <c r="G653" s="4"/>
      <c r="BH653" s="1"/>
    </row>
    <row r="654" spans="3:60">
      <c r="C654" s="4"/>
      <c r="D654" s="4"/>
      <c r="E654" s="4"/>
      <c r="F654" s="4"/>
      <c r="G654" s="4"/>
      <c r="BH654" s="1"/>
    </row>
    <row r="655" spans="3:60">
      <c r="C655" s="4"/>
      <c r="D655" s="4"/>
      <c r="E655" s="4"/>
      <c r="F655" s="4"/>
      <c r="G655" s="4"/>
      <c r="BH655" s="1"/>
    </row>
    <row r="656" spans="3:60">
      <c r="C656" s="4"/>
      <c r="D656" s="4"/>
      <c r="E656" s="4"/>
      <c r="F656" s="4"/>
      <c r="G656" s="4"/>
      <c r="BH656" s="1"/>
    </row>
    <row r="657" spans="3:60">
      <c r="C657" s="4"/>
      <c r="D657" s="4"/>
      <c r="E657" s="4"/>
      <c r="F657" s="4"/>
      <c r="G657" s="4"/>
      <c r="BH657" s="1"/>
    </row>
    <row r="658" spans="3:60">
      <c r="C658" s="4"/>
      <c r="D658" s="4"/>
      <c r="E658" s="4"/>
      <c r="F658" s="4"/>
      <c r="G658" s="4"/>
      <c r="BH658" s="1"/>
    </row>
    <row r="659" spans="3:60">
      <c r="C659" s="4"/>
      <c r="D659" s="4"/>
      <c r="E659" s="4"/>
      <c r="F659" s="4"/>
      <c r="G659" s="4"/>
      <c r="BH659" s="1"/>
    </row>
    <row r="660" spans="3:60">
      <c r="C660" s="4"/>
      <c r="D660" s="4"/>
      <c r="E660" s="4"/>
      <c r="F660" s="4"/>
      <c r="G660" s="4"/>
      <c r="BH660" s="1"/>
    </row>
    <row r="661" spans="3:60">
      <c r="C661" s="4"/>
      <c r="D661" s="4"/>
      <c r="E661" s="4"/>
      <c r="F661" s="4"/>
      <c r="G661" s="4"/>
      <c r="BH661" s="1"/>
    </row>
    <row r="662" spans="3:60">
      <c r="C662" s="4"/>
      <c r="D662" s="4"/>
      <c r="E662" s="4"/>
      <c r="F662" s="4"/>
      <c r="G662" s="4"/>
      <c r="BH662" s="1"/>
    </row>
    <row r="663" spans="3:60">
      <c r="C663" s="4"/>
      <c r="D663" s="4"/>
      <c r="E663" s="4"/>
      <c r="F663" s="4"/>
      <c r="G663" s="4"/>
      <c r="BH663" s="1"/>
    </row>
    <row r="664" spans="3:60">
      <c r="C664" s="4"/>
      <c r="D664" s="4"/>
      <c r="E664" s="4"/>
      <c r="F664" s="4"/>
      <c r="G664" s="4"/>
      <c r="BH664" s="1"/>
    </row>
    <row r="665" spans="3:60">
      <c r="C665" s="4"/>
      <c r="D665" s="4"/>
      <c r="E665" s="4"/>
      <c r="F665" s="4"/>
      <c r="G665" s="4"/>
      <c r="BH665" s="1"/>
    </row>
    <row r="666" spans="3:60">
      <c r="C666" s="4"/>
      <c r="D666" s="4"/>
      <c r="E666" s="4"/>
      <c r="F666" s="4"/>
      <c r="G666" s="4"/>
      <c r="BH666" s="1"/>
    </row>
    <row r="667" spans="3:60">
      <c r="C667" s="4"/>
      <c r="D667" s="4"/>
      <c r="E667" s="4"/>
      <c r="F667" s="4"/>
      <c r="G667" s="4"/>
      <c r="BH667" s="1"/>
    </row>
    <row r="668" spans="3:60">
      <c r="C668" s="4"/>
      <c r="D668" s="4"/>
      <c r="E668" s="4"/>
      <c r="F668" s="4"/>
      <c r="G668" s="4"/>
      <c r="BH668" s="1"/>
    </row>
    <row r="669" spans="3:60">
      <c r="C669" s="4"/>
      <c r="D669" s="4"/>
      <c r="E669" s="4"/>
      <c r="F669" s="4"/>
      <c r="G669" s="4"/>
      <c r="BH669" s="1"/>
    </row>
    <row r="670" spans="3:60">
      <c r="C670" s="4"/>
      <c r="D670" s="4"/>
      <c r="E670" s="4"/>
      <c r="F670" s="4"/>
      <c r="G670" s="4"/>
      <c r="BH670" s="1"/>
    </row>
    <row r="671" spans="3:60">
      <c r="C671" s="4"/>
      <c r="D671" s="4"/>
      <c r="E671" s="4"/>
      <c r="F671" s="4"/>
      <c r="G671" s="4"/>
      <c r="BH671" s="1"/>
    </row>
    <row r="672" spans="3:60">
      <c r="C672" s="4"/>
      <c r="D672" s="4"/>
      <c r="E672" s="4"/>
      <c r="F672" s="4"/>
      <c r="G672" s="4"/>
      <c r="BH672" s="1"/>
    </row>
    <row r="673" spans="3:60">
      <c r="C673" s="4"/>
      <c r="D673" s="4"/>
      <c r="E673" s="4"/>
      <c r="F673" s="4"/>
      <c r="G673" s="4"/>
      <c r="BH673" s="1"/>
    </row>
    <row r="674" spans="3:60">
      <c r="C674" s="4"/>
      <c r="D674" s="4"/>
      <c r="E674" s="4"/>
      <c r="F674" s="4"/>
      <c r="G674" s="4"/>
      <c r="BH674" s="1"/>
    </row>
    <row r="675" spans="3:60">
      <c r="C675" s="4"/>
      <c r="D675" s="4"/>
      <c r="E675" s="4"/>
      <c r="F675" s="4"/>
      <c r="G675" s="4"/>
      <c r="BH675" s="1"/>
    </row>
    <row r="676" spans="3:60">
      <c r="C676" s="4"/>
      <c r="D676" s="4"/>
      <c r="E676" s="4"/>
      <c r="F676" s="4"/>
      <c r="G676" s="4"/>
      <c r="BH676" s="1"/>
    </row>
    <row r="677" spans="3:60">
      <c r="C677" s="4"/>
      <c r="D677" s="4"/>
      <c r="E677" s="4"/>
      <c r="F677" s="4"/>
      <c r="G677" s="4"/>
      <c r="BH677" s="1"/>
    </row>
    <row r="678" spans="3:60">
      <c r="C678" s="4"/>
      <c r="D678" s="4"/>
      <c r="E678" s="4"/>
      <c r="F678" s="4"/>
      <c r="G678" s="4"/>
      <c r="BH678" s="1"/>
    </row>
    <row r="679" spans="3:60">
      <c r="C679" s="4"/>
      <c r="D679" s="4"/>
      <c r="E679" s="4"/>
      <c r="F679" s="4"/>
      <c r="G679" s="4"/>
      <c r="BH679" s="1"/>
    </row>
    <row r="680" spans="3:60">
      <c r="C680" s="4"/>
      <c r="D680" s="4"/>
      <c r="E680" s="4"/>
      <c r="F680" s="4"/>
      <c r="G680" s="4"/>
      <c r="BH680" s="1"/>
    </row>
    <row r="681" spans="3:60">
      <c r="C681" s="4"/>
      <c r="D681" s="4"/>
      <c r="E681" s="4"/>
      <c r="F681" s="4"/>
      <c r="G681" s="4"/>
      <c r="BH681" s="1"/>
    </row>
    <row r="682" spans="3:60">
      <c r="C682" s="4"/>
      <c r="D682" s="4"/>
      <c r="E682" s="4"/>
      <c r="F682" s="4"/>
      <c r="G682" s="4"/>
      <c r="BH682" s="1"/>
    </row>
    <row r="683" spans="3:60">
      <c r="C683" s="4"/>
      <c r="D683" s="4"/>
      <c r="E683" s="4"/>
      <c r="F683" s="4"/>
      <c r="G683" s="4"/>
      <c r="BH683" s="1"/>
    </row>
    <row r="684" spans="3:60">
      <c r="C684" s="4"/>
      <c r="D684" s="4"/>
      <c r="E684" s="4"/>
      <c r="F684" s="4"/>
      <c r="G684" s="4"/>
      <c r="BH684" s="1"/>
    </row>
    <row r="685" spans="3:60">
      <c r="C685" s="4"/>
      <c r="D685" s="4"/>
      <c r="E685" s="4"/>
      <c r="F685" s="4"/>
      <c r="G685" s="4"/>
      <c r="BH685" s="1"/>
    </row>
    <row r="686" spans="3:60">
      <c r="C686" s="4"/>
      <c r="D686" s="4"/>
      <c r="E686" s="4"/>
      <c r="F686" s="4"/>
      <c r="G686" s="4"/>
      <c r="BH686" s="1"/>
    </row>
    <row r="687" spans="3:60">
      <c r="C687" s="4"/>
      <c r="D687" s="4"/>
      <c r="E687" s="4"/>
      <c r="F687" s="4"/>
      <c r="G687" s="4"/>
      <c r="BH687" s="1"/>
    </row>
    <row r="688" spans="3:60">
      <c r="C688" s="4"/>
      <c r="D688" s="4"/>
      <c r="E688" s="4"/>
      <c r="F688" s="4"/>
      <c r="G688" s="4"/>
      <c r="BH688" s="1"/>
    </row>
    <row r="689" spans="3:60">
      <c r="C689" s="4"/>
      <c r="D689" s="4"/>
      <c r="E689" s="4"/>
      <c r="F689" s="4"/>
      <c r="G689" s="4"/>
      <c r="BH689" s="1"/>
    </row>
    <row r="690" spans="3:60">
      <c r="C690" s="4"/>
      <c r="D690" s="4"/>
      <c r="E690" s="4"/>
      <c r="F690" s="4"/>
      <c r="G690" s="4"/>
      <c r="BH690" s="1"/>
    </row>
    <row r="691" spans="3:60">
      <c r="C691" s="4"/>
      <c r="D691" s="4"/>
      <c r="E691" s="4"/>
      <c r="F691" s="4"/>
      <c r="G691" s="4"/>
      <c r="BH691" s="1"/>
    </row>
    <row r="692" spans="3:60">
      <c r="C692" s="4"/>
      <c r="D692" s="4"/>
      <c r="E692" s="4"/>
      <c r="F692" s="4"/>
      <c r="G692" s="4"/>
      <c r="BH692" s="1"/>
    </row>
    <row r="693" spans="3:60">
      <c r="C693" s="4"/>
      <c r="D693" s="4"/>
      <c r="E693" s="4"/>
      <c r="F693" s="4"/>
      <c r="G693" s="4"/>
      <c r="BH693" s="1"/>
    </row>
    <row r="694" spans="3:60">
      <c r="C694" s="4"/>
      <c r="D694" s="4"/>
      <c r="E694" s="4"/>
      <c r="F694" s="4"/>
      <c r="G694" s="4"/>
      <c r="BH694" s="1"/>
    </row>
    <row r="695" spans="3:60">
      <c r="C695" s="4"/>
      <c r="D695" s="4"/>
      <c r="E695" s="4"/>
      <c r="F695" s="4"/>
      <c r="G695" s="4"/>
      <c r="BH695" s="1"/>
    </row>
    <row r="696" spans="3:60">
      <c r="C696" s="4"/>
      <c r="D696" s="4"/>
      <c r="E696" s="4"/>
      <c r="F696" s="4"/>
      <c r="G696" s="4"/>
      <c r="BH696" s="1"/>
    </row>
    <row r="697" spans="3:60">
      <c r="C697" s="4"/>
      <c r="D697" s="4"/>
      <c r="E697" s="4"/>
      <c r="F697" s="4"/>
      <c r="G697" s="4"/>
      <c r="BH697" s="1"/>
    </row>
    <row r="698" spans="3:60">
      <c r="C698" s="4"/>
      <c r="D698" s="4"/>
      <c r="E698" s="4"/>
      <c r="F698" s="4"/>
      <c r="G698" s="4"/>
      <c r="BH698" s="1"/>
    </row>
    <row r="699" spans="3:60">
      <c r="C699" s="4"/>
      <c r="D699" s="4"/>
      <c r="E699" s="4"/>
      <c r="F699" s="4"/>
      <c r="G699" s="4"/>
      <c r="BH699" s="1"/>
    </row>
    <row r="700" spans="3:60">
      <c r="C700" s="4"/>
      <c r="D700" s="4"/>
      <c r="E700" s="4"/>
      <c r="F700" s="4"/>
      <c r="G700" s="4"/>
      <c r="BH700" s="1"/>
    </row>
    <row r="701" spans="3:60">
      <c r="C701" s="4"/>
      <c r="D701" s="4"/>
      <c r="E701" s="4"/>
      <c r="F701" s="4"/>
      <c r="G701" s="4"/>
      <c r="BH701" s="1"/>
    </row>
    <row r="702" spans="3:60">
      <c r="C702" s="4"/>
      <c r="D702" s="4"/>
      <c r="E702" s="4"/>
      <c r="F702" s="4"/>
      <c r="G702" s="4"/>
      <c r="BH702" s="1"/>
    </row>
    <row r="703" spans="3:60">
      <c r="C703" s="4"/>
      <c r="D703" s="4"/>
      <c r="E703" s="4"/>
      <c r="F703" s="4"/>
      <c r="G703" s="4"/>
      <c r="BH703" s="1"/>
    </row>
    <row r="704" spans="3:60">
      <c r="C704" s="4"/>
      <c r="D704" s="4"/>
      <c r="E704" s="4"/>
      <c r="F704" s="4"/>
      <c r="G704" s="4"/>
      <c r="BH704" s="1"/>
    </row>
    <row r="705" spans="3:60">
      <c r="C705" s="4"/>
      <c r="D705" s="4"/>
      <c r="E705" s="4"/>
      <c r="F705" s="4"/>
      <c r="G705" s="4"/>
      <c r="BH705" s="1"/>
    </row>
    <row r="706" spans="3:60">
      <c r="C706" s="4"/>
      <c r="D706" s="4"/>
      <c r="E706" s="4"/>
      <c r="F706" s="4"/>
      <c r="G706" s="4"/>
      <c r="BH706" s="1"/>
    </row>
    <row r="707" spans="3:60">
      <c r="C707" s="4"/>
      <c r="D707" s="4"/>
      <c r="E707" s="4"/>
      <c r="F707" s="4"/>
      <c r="G707" s="4"/>
      <c r="BH707" s="1"/>
    </row>
    <row r="708" spans="3:60">
      <c r="C708" s="4"/>
      <c r="D708" s="4"/>
      <c r="E708" s="4"/>
      <c r="F708" s="4"/>
      <c r="G708" s="4"/>
      <c r="BH708" s="1"/>
    </row>
    <row r="709" spans="3:60">
      <c r="C709" s="4"/>
      <c r="D709" s="4"/>
      <c r="E709" s="4"/>
      <c r="F709" s="4"/>
      <c r="G709" s="4"/>
      <c r="BH709" s="1"/>
    </row>
    <row r="710" spans="3:60">
      <c r="C710" s="4"/>
      <c r="D710" s="4"/>
      <c r="E710" s="4"/>
      <c r="F710" s="4"/>
      <c r="G710" s="4"/>
      <c r="BH710" s="1"/>
    </row>
    <row r="711" spans="3:60">
      <c r="C711" s="4"/>
      <c r="D711" s="4"/>
      <c r="E711" s="4"/>
      <c r="F711" s="4"/>
      <c r="G711" s="4"/>
      <c r="BH711" s="1"/>
    </row>
    <row r="712" spans="3:60">
      <c r="C712" s="4"/>
      <c r="D712" s="4"/>
      <c r="E712" s="4"/>
      <c r="F712" s="4"/>
      <c r="G712" s="4"/>
      <c r="BH712" s="1"/>
    </row>
    <row r="713" spans="3:60">
      <c r="C713" s="4"/>
      <c r="D713" s="4"/>
      <c r="E713" s="4"/>
      <c r="F713" s="4"/>
      <c r="G713" s="4"/>
      <c r="BH713" s="1"/>
    </row>
    <row r="714" spans="3:60">
      <c r="C714" s="4"/>
      <c r="D714" s="4"/>
      <c r="E714" s="4"/>
      <c r="F714" s="4"/>
      <c r="G714" s="4"/>
      <c r="BH714" s="1"/>
    </row>
    <row r="715" spans="3:60">
      <c r="C715" s="4"/>
      <c r="D715" s="4"/>
      <c r="E715" s="4"/>
      <c r="F715" s="4"/>
      <c r="G715" s="4"/>
      <c r="BH715" s="1"/>
    </row>
    <row r="716" spans="3:60">
      <c r="C716" s="4"/>
      <c r="D716" s="4"/>
      <c r="E716" s="4"/>
      <c r="F716" s="4"/>
      <c r="G716" s="4"/>
      <c r="BH716" s="1"/>
    </row>
    <row r="717" spans="3:60">
      <c r="C717" s="4"/>
      <c r="D717" s="4"/>
      <c r="E717" s="4"/>
      <c r="F717" s="4"/>
      <c r="G717" s="4"/>
      <c r="BH717" s="1"/>
    </row>
    <row r="718" spans="3:60">
      <c r="C718" s="4"/>
      <c r="D718" s="4"/>
      <c r="E718" s="4"/>
      <c r="F718" s="4"/>
      <c r="G718" s="4"/>
      <c r="BH718" s="1"/>
    </row>
    <row r="719" spans="3:60">
      <c r="C719" s="4"/>
      <c r="D719" s="4"/>
      <c r="E719" s="4"/>
      <c r="F719" s="4"/>
      <c r="G719" s="4"/>
      <c r="BH719" s="1"/>
    </row>
    <row r="720" spans="3:60">
      <c r="C720" s="4"/>
      <c r="D720" s="4"/>
      <c r="E720" s="4"/>
      <c r="F720" s="4"/>
      <c r="G720" s="4"/>
      <c r="BH720" s="1"/>
    </row>
    <row r="721" spans="3:60">
      <c r="C721" s="4"/>
      <c r="D721" s="4"/>
      <c r="E721" s="4"/>
      <c r="F721" s="4"/>
      <c r="G721" s="4"/>
      <c r="BH721" s="1"/>
    </row>
    <row r="722" spans="3:60">
      <c r="C722" s="4"/>
      <c r="D722" s="4"/>
      <c r="E722" s="4"/>
      <c r="F722" s="4"/>
      <c r="G722" s="4"/>
      <c r="BH722" s="1"/>
    </row>
    <row r="723" spans="3:60">
      <c r="C723" s="4"/>
      <c r="D723" s="4"/>
      <c r="E723" s="4"/>
      <c r="F723" s="4"/>
      <c r="G723" s="4"/>
      <c r="BH723" s="1"/>
    </row>
    <row r="724" spans="3:60">
      <c r="C724" s="4"/>
      <c r="D724" s="4"/>
      <c r="E724" s="4"/>
      <c r="F724" s="4"/>
      <c r="G724" s="4"/>
      <c r="BH724" s="1"/>
    </row>
    <row r="725" spans="3:60">
      <c r="C725" s="4"/>
      <c r="D725" s="4"/>
      <c r="E725" s="4"/>
      <c r="F725" s="4"/>
      <c r="G725" s="4"/>
      <c r="BH725" s="1"/>
    </row>
    <row r="726" spans="3:60">
      <c r="C726" s="4"/>
      <c r="D726" s="4"/>
      <c r="E726" s="4"/>
      <c r="F726" s="4"/>
      <c r="G726" s="4"/>
      <c r="BH726" s="1"/>
    </row>
    <row r="727" spans="3:60">
      <c r="C727" s="4"/>
      <c r="D727" s="4"/>
      <c r="E727" s="4"/>
      <c r="F727" s="4"/>
      <c r="G727" s="4"/>
      <c r="BH727" s="1"/>
    </row>
    <row r="728" spans="3:60">
      <c r="C728" s="4"/>
      <c r="D728" s="4"/>
      <c r="E728" s="4"/>
      <c r="F728" s="4"/>
      <c r="G728" s="4"/>
      <c r="BH728" s="1"/>
    </row>
    <row r="729" spans="3:60">
      <c r="C729" s="4"/>
      <c r="D729" s="4"/>
      <c r="E729" s="4"/>
      <c r="F729" s="4"/>
      <c r="G729" s="4"/>
      <c r="BH729" s="1"/>
    </row>
    <row r="730" spans="3:60">
      <c r="C730" s="4"/>
      <c r="D730" s="4"/>
      <c r="E730" s="4"/>
      <c r="F730" s="4"/>
      <c r="G730" s="4"/>
      <c r="BH730" s="1"/>
    </row>
    <row r="731" spans="3:60">
      <c r="C731" s="4"/>
      <c r="D731" s="4"/>
      <c r="E731" s="4"/>
      <c r="F731" s="4"/>
      <c r="G731" s="4"/>
      <c r="BH731" s="1"/>
    </row>
    <row r="732" spans="3:60">
      <c r="C732" s="4"/>
      <c r="D732" s="4"/>
      <c r="E732" s="4"/>
      <c r="F732" s="4"/>
      <c r="G732" s="4"/>
      <c r="BH732" s="1"/>
    </row>
    <row r="733" spans="3:60">
      <c r="C733" s="4"/>
      <c r="D733" s="4"/>
      <c r="E733" s="4"/>
      <c r="F733" s="4"/>
      <c r="G733" s="4"/>
      <c r="BH733" s="1"/>
    </row>
    <row r="734" spans="3:60">
      <c r="C734" s="4"/>
      <c r="D734" s="4"/>
      <c r="E734" s="4"/>
      <c r="F734" s="4"/>
      <c r="G734" s="4"/>
      <c r="BH734" s="1"/>
    </row>
    <row r="735" spans="3:60">
      <c r="C735" s="4"/>
      <c r="D735" s="4"/>
      <c r="E735" s="4"/>
      <c r="F735" s="4"/>
      <c r="G735" s="4"/>
      <c r="BH735" s="1"/>
    </row>
    <row r="736" spans="3:60">
      <c r="C736" s="4"/>
      <c r="D736" s="4"/>
      <c r="E736" s="4"/>
      <c r="F736" s="4"/>
      <c r="G736" s="4"/>
      <c r="BH736" s="1"/>
    </row>
    <row r="737" spans="3:60">
      <c r="C737" s="4"/>
      <c r="D737" s="4"/>
      <c r="E737" s="4"/>
      <c r="F737" s="4"/>
      <c r="G737" s="4"/>
      <c r="BH737" s="1"/>
    </row>
    <row r="738" spans="3:60">
      <c r="C738" s="4"/>
      <c r="D738" s="4"/>
      <c r="E738" s="4"/>
      <c r="F738" s="4"/>
      <c r="G738" s="4"/>
      <c r="BH738" s="1"/>
    </row>
    <row r="739" spans="3:60">
      <c r="C739" s="4"/>
      <c r="D739" s="4"/>
      <c r="E739" s="4"/>
      <c r="F739" s="4"/>
      <c r="G739" s="4"/>
      <c r="BH739" s="1"/>
    </row>
    <row r="740" spans="3:60">
      <c r="C740" s="4"/>
      <c r="D740" s="4"/>
      <c r="E740" s="4"/>
      <c r="F740" s="4"/>
      <c r="G740" s="4"/>
      <c r="BH740" s="1"/>
    </row>
    <row r="741" spans="3:60">
      <c r="C741" s="4"/>
      <c r="D741" s="4"/>
      <c r="E741" s="4"/>
      <c r="F741" s="4"/>
      <c r="G741" s="4"/>
      <c r="BH741" s="1"/>
    </row>
    <row r="742" spans="3:60">
      <c r="C742" s="4"/>
      <c r="D742" s="4"/>
      <c r="E742" s="4"/>
      <c r="F742" s="4"/>
      <c r="G742" s="4"/>
      <c r="BH742" s="1"/>
    </row>
    <row r="743" spans="3:60">
      <c r="C743" s="4"/>
      <c r="D743" s="4"/>
      <c r="E743" s="4"/>
      <c r="F743" s="4"/>
      <c r="G743" s="4"/>
      <c r="BH743" s="1"/>
    </row>
    <row r="744" spans="3:60">
      <c r="C744" s="4"/>
      <c r="D744" s="4"/>
      <c r="E744" s="4"/>
      <c r="F744" s="4"/>
      <c r="G744" s="4"/>
      <c r="BH744" s="1"/>
    </row>
    <row r="745" spans="3:60">
      <c r="C745" s="4"/>
      <c r="D745" s="4"/>
      <c r="E745" s="4"/>
      <c r="F745" s="4"/>
      <c r="G745" s="4"/>
      <c r="BH745" s="1"/>
    </row>
    <row r="746" spans="3:60">
      <c r="C746" s="4"/>
      <c r="D746" s="4"/>
      <c r="E746" s="4"/>
      <c r="F746" s="4"/>
      <c r="G746" s="4"/>
      <c r="BH746" s="1"/>
    </row>
    <row r="747" spans="3:60">
      <c r="C747" s="4"/>
      <c r="D747" s="4"/>
      <c r="E747" s="4"/>
      <c r="F747" s="4"/>
      <c r="G747" s="4"/>
      <c r="BH747" s="1"/>
    </row>
    <row r="748" spans="3:60">
      <c r="C748" s="4"/>
      <c r="D748" s="4"/>
      <c r="E748" s="4"/>
      <c r="F748" s="4"/>
      <c r="G748" s="4"/>
      <c r="BH748" s="1"/>
    </row>
    <row r="749" spans="3:60">
      <c r="C749" s="4"/>
      <c r="D749" s="4"/>
      <c r="E749" s="4"/>
      <c r="F749" s="4"/>
      <c r="G749" s="4"/>
      <c r="BH749" s="1"/>
    </row>
    <row r="750" spans="3:60">
      <c r="C750" s="4"/>
      <c r="D750" s="4"/>
      <c r="E750" s="4"/>
      <c r="F750" s="4"/>
      <c r="G750" s="4"/>
      <c r="BH750" s="1"/>
    </row>
    <row r="751" spans="3:60">
      <c r="C751" s="4"/>
      <c r="D751" s="4"/>
      <c r="E751" s="4"/>
      <c r="F751" s="4"/>
      <c r="G751" s="4"/>
      <c r="BH751" s="1"/>
    </row>
    <row r="752" spans="3:60">
      <c r="C752" s="4"/>
      <c r="D752" s="4"/>
      <c r="E752" s="4"/>
      <c r="F752" s="4"/>
      <c r="G752" s="4"/>
      <c r="BH752" s="1"/>
    </row>
    <row r="753" spans="3:60">
      <c r="C753" s="4"/>
      <c r="D753" s="4"/>
      <c r="E753" s="4"/>
      <c r="F753" s="4"/>
      <c r="G753" s="4"/>
      <c r="BH753" s="1"/>
    </row>
    <row r="754" spans="3:60">
      <c r="C754" s="4"/>
      <c r="D754" s="4"/>
      <c r="E754" s="4"/>
      <c r="F754" s="4"/>
      <c r="G754" s="4"/>
      <c r="BH754" s="1"/>
    </row>
    <row r="755" spans="3:60">
      <c r="C755" s="4"/>
      <c r="D755" s="4"/>
      <c r="E755" s="4"/>
      <c r="F755" s="4"/>
      <c r="G755" s="4"/>
      <c r="BH755" s="1"/>
    </row>
    <row r="756" spans="3:60">
      <c r="C756" s="4"/>
      <c r="D756" s="4"/>
      <c r="E756" s="4"/>
      <c r="F756" s="4"/>
      <c r="G756" s="4"/>
      <c r="BH756" s="1"/>
    </row>
    <row r="757" spans="3:60">
      <c r="C757" s="4"/>
      <c r="D757" s="4"/>
      <c r="E757" s="4"/>
      <c r="F757" s="4"/>
      <c r="G757" s="4"/>
      <c r="BH757" s="1"/>
    </row>
    <row r="758" spans="3:60">
      <c r="C758" s="4"/>
      <c r="D758" s="4"/>
      <c r="E758" s="4"/>
      <c r="F758" s="4"/>
      <c r="G758" s="4"/>
      <c r="BH758" s="1"/>
    </row>
    <row r="759" spans="3:60">
      <c r="C759" s="4"/>
      <c r="D759" s="4"/>
      <c r="E759" s="4"/>
      <c r="F759" s="4"/>
      <c r="G759" s="4"/>
      <c r="BH759" s="1"/>
    </row>
    <row r="760" spans="3:60">
      <c r="C760" s="4"/>
      <c r="D760" s="4"/>
      <c r="E760" s="4"/>
      <c r="F760" s="4"/>
      <c r="G760" s="4"/>
      <c r="BH760" s="1"/>
    </row>
    <row r="761" spans="3:60">
      <c r="C761" s="4"/>
      <c r="D761" s="4"/>
      <c r="E761" s="4"/>
      <c r="F761" s="4"/>
      <c r="G761" s="4"/>
      <c r="BH761" s="1"/>
    </row>
    <row r="762" spans="3:60">
      <c r="C762" s="4"/>
      <c r="D762" s="4"/>
      <c r="E762" s="4"/>
      <c r="F762" s="4"/>
      <c r="G762" s="4"/>
      <c r="BH762" s="1"/>
    </row>
    <row r="763" spans="3:60">
      <c r="C763" s="4"/>
      <c r="D763" s="4"/>
      <c r="E763" s="4"/>
      <c r="F763" s="4"/>
      <c r="G763" s="4"/>
      <c r="BH763" s="1"/>
    </row>
    <row r="764" spans="3:60">
      <c r="C764" s="4"/>
      <c r="D764" s="4"/>
      <c r="E764" s="4"/>
      <c r="F764" s="4"/>
      <c r="G764" s="4"/>
      <c r="BH764" s="1"/>
    </row>
    <row r="765" spans="3:60">
      <c r="C765" s="4"/>
      <c r="D765" s="4"/>
      <c r="E765" s="4"/>
      <c r="F765" s="4"/>
      <c r="G765" s="4"/>
      <c r="BH765" s="1"/>
    </row>
    <row r="766" spans="3:60">
      <c r="C766" s="4"/>
      <c r="D766" s="4"/>
      <c r="E766" s="4"/>
      <c r="F766" s="4"/>
      <c r="G766" s="4"/>
      <c r="BH766" s="1"/>
    </row>
    <row r="767" spans="3:60">
      <c r="C767" s="4"/>
      <c r="D767" s="4"/>
      <c r="E767" s="4"/>
      <c r="F767" s="4"/>
      <c r="G767" s="4"/>
      <c r="BH767" s="1"/>
    </row>
    <row r="768" spans="3:60">
      <c r="C768" s="4"/>
      <c r="D768" s="4"/>
      <c r="E768" s="4"/>
      <c r="F768" s="4"/>
      <c r="G768" s="4"/>
      <c r="BH768" s="1"/>
    </row>
    <row r="769" spans="3:60">
      <c r="C769" s="4"/>
      <c r="D769" s="4"/>
      <c r="E769" s="4"/>
      <c r="F769" s="4"/>
      <c r="G769" s="4"/>
      <c r="BH769" s="1"/>
    </row>
    <row r="770" spans="3:60">
      <c r="C770" s="4"/>
      <c r="D770" s="4"/>
      <c r="E770" s="4"/>
      <c r="F770" s="4"/>
      <c r="G770" s="4"/>
      <c r="BH770" s="1"/>
    </row>
    <row r="771" spans="3:60">
      <c r="C771" s="4"/>
      <c r="D771" s="4"/>
      <c r="E771" s="4"/>
      <c r="F771" s="4"/>
      <c r="G771" s="4"/>
      <c r="BH771" s="1"/>
    </row>
    <row r="772" spans="3:60">
      <c r="C772" s="4"/>
      <c r="D772" s="4"/>
      <c r="E772" s="4"/>
      <c r="F772" s="4"/>
      <c r="G772" s="4"/>
      <c r="BH772" s="1"/>
    </row>
    <row r="773" spans="3:60">
      <c r="C773" s="4"/>
      <c r="D773" s="4"/>
      <c r="E773" s="4"/>
      <c r="F773" s="4"/>
      <c r="G773" s="4"/>
      <c r="BH773" s="1"/>
    </row>
    <row r="774" spans="3:60">
      <c r="C774" s="4"/>
      <c r="D774" s="4"/>
      <c r="E774" s="4"/>
      <c r="F774" s="4"/>
      <c r="G774" s="4"/>
      <c r="BH774" s="1"/>
    </row>
    <row r="775" spans="3:60">
      <c r="C775" s="4"/>
      <c r="D775" s="4"/>
      <c r="E775" s="4"/>
      <c r="F775" s="4"/>
      <c r="G775" s="4"/>
      <c r="BH775" s="1"/>
    </row>
    <row r="776" spans="3:60">
      <c r="C776" s="4"/>
      <c r="D776" s="4"/>
      <c r="E776" s="4"/>
      <c r="F776" s="4"/>
      <c r="G776" s="4"/>
      <c r="BH776" s="1"/>
    </row>
    <row r="777" spans="3:60">
      <c r="C777" s="4"/>
      <c r="D777" s="4"/>
      <c r="E777" s="4"/>
      <c r="F777" s="4"/>
      <c r="G777" s="4"/>
      <c r="BH777" s="1"/>
    </row>
    <row r="778" spans="3:60">
      <c r="C778" s="4"/>
      <c r="D778" s="4"/>
      <c r="E778" s="4"/>
      <c r="F778" s="4"/>
      <c r="G778" s="4"/>
      <c r="BH778" s="1"/>
    </row>
    <row r="779" spans="3:60">
      <c r="C779" s="4"/>
      <c r="D779" s="4"/>
      <c r="E779" s="4"/>
      <c r="F779" s="4"/>
      <c r="G779" s="4"/>
      <c r="BH779" s="1"/>
    </row>
    <row r="780" spans="3:60">
      <c r="C780" s="4"/>
      <c r="D780" s="4"/>
      <c r="E780" s="4"/>
      <c r="F780" s="4"/>
      <c r="G780" s="4"/>
      <c r="BH780" s="1"/>
    </row>
    <row r="781" spans="3:60">
      <c r="C781" s="4"/>
      <c r="D781" s="4"/>
      <c r="E781" s="4"/>
      <c r="F781" s="4"/>
      <c r="G781" s="4"/>
      <c r="BH781" s="1"/>
    </row>
    <row r="782" spans="3:60">
      <c r="C782" s="4"/>
      <c r="D782" s="4"/>
      <c r="E782" s="4"/>
      <c r="F782" s="4"/>
      <c r="G782" s="4"/>
      <c r="BH782" s="1"/>
    </row>
    <row r="783" spans="3:60">
      <c r="C783" s="4"/>
      <c r="D783" s="4"/>
      <c r="E783" s="4"/>
      <c r="F783" s="4"/>
      <c r="G783" s="4"/>
      <c r="BH783" s="1"/>
    </row>
    <row r="784" spans="3:60">
      <c r="C784" s="4"/>
      <c r="D784" s="4"/>
      <c r="E784" s="4"/>
      <c r="F784" s="4"/>
      <c r="G784" s="4"/>
      <c r="BH784" s="1"/>
    </row>
    <row r="785" spans="3:60">
      <c r="C785" s="4"/>
      <c r="D785" s="4"/>
      <c r="E785" s="4"/>
      <c r="F785" s="4"/>
      <c r="G785" s="4"/>
      <c r="BH785" s="1"/>
    </row>
    <row r="786" spans="3:60">
      <c r="C786" s="4"/>
      <c r="D786" s="4"/>
      <c r="E786" s="4"/>
      <c r="F786" s="4"/>
      <c r="G786" s="4"/>
      <c r="BH786" s="1"/>
    </row>
    <row r="787" spans="3:60">
      <c r="C787" s="4"/>
      <c r="D787" s="4"/>
      <c r="E787" s="4"/>
      <c r="F787" s="4"/>
      <c r="G787" s="4"/>
      <c r="BH787" s="1"/>
    </row>
    <row r="788" spans="3:60">
      <c r="C788" s="4"/>
      <c r="D788" s="4"/>
      <c r="E788" s="4"/>
      <c r="F788" s="4"/>
      <c r="G788" s="4"/>
      <c r="BH788" s="1"/>
    </row>
    <row r="789" spans="3:60">
      <c r="C789" s="4"/>
      <c r="D789" s="4"/>
      <c r="E789" s="4"/>
      <c r="F789" s="4"/>
      <c r="G789" s="4"/>
      <c r="BH789" s="1"/>
    </row>
    <row r="790" spans="3:60">
      <c r="C790" s="4"/>
      <c r="D790" s="4"/>
      <c r="E790" s="4"/>
      <c r="F790" s="4"/>
      <c r="G790" s="4"/>
      <c r="BH790" s="1"/>
    </row>
    <row r="791" spans="3:60">
      <c r="C791" s="4"/>
      <c r="D791" s="4"/>
      <c r="E791" s="4"/>
      <c r="F791" s="4"/>
      <c r="G791" s="4"/>
      <c r="BH791" s="1"/>
    </row>
    <row r="792" spans="3:60">
      <c r="C792" s="4"/>
      <c r="D792" s="4"/>
      <c r="E792" s="4"/>
      <c r="F792" s="4"/>
      <c r="G792" s="4"/>
      <c r="BH792" s="1"/>
    </row>
    <row r="793" spans="3:60">
      <c r="C793" s="4"/>
      <c r="D793" s="4"/>
      <c r="E793" s="4"/>
      <c r="F793" s="4"/>
      <c r="G793" s="4"/>
      <c r="BH793" s="1"/>
    </row>
    <row r="794" spans="3:60">
      <c r="C794" s="4"/>
      <c r="D794" s="4"/>
      <c r="E794" s="4"/>
      <c r="F794" s="4"/>
      <c r="G794" s="4"/>
      <c r="BH794" s="1"/>
    </row>
    <row r="795" spans="3:60">
      <c r="C795" s="4"/>
      <c r="D795" s="4"/>
      <c r="E795" s="4"/>
      <c r="F795" s="4"/>
      <c r="G795" s="4"/>
      <c r="BH795" s="1"/>
    </row>
    <row r="796" spans="3:60">
      <c r="C796" s="4"/>
      <c r="D796" s="4"/>
      <c r="E796" s="4"/>
      <c r="F796" s="4"/>
      <c r="G796" s="4"/>
      <c r="BH796" s="1"/>
    </row>
    <row r="797" spans="3:60">
      <c r="C797" s="4"/>
      <c r="D797" s="4"/>
      <c r="E797" s="4"/>
      <c r="F797" s="4"/>
      <c r="G797" s="4"/>
      <c r="BH797" s="1"/>
    </row>
    <row r="798" spans="3:60">
      <c r="C798" s="4"/>
      <c r="D798" s="4"/>
      <c r="E798" s="4"/>
      <c r="F798" s="4"/>
      <c r="G798" s="4"/>
      <c r="BH798" s="1"/>
    </row>
    <row r="799" spans="3:60">
      <c r="C799" s="4"/>
      <c r="D799" s="4"/>
      <c r="E799" s="4"/>
      <c r="F799" s="4"/>
      <c r="G799" s="4"/>
      <c r="BH799" s="1"/>
    </row>
    <row r="800" spans="3:60">
      <c r="C800" s="4"/>
      <c r="D800" s="4"/>
      <c r="E800" s="4"/>
      <c r="F800" s="4"/>
      <c r="G800" s="4"/>
      <c r="BH800" s="1"/>
    </row>
    <row r="801" spans="3:60">
      <c r="C801" s="4"/>
      <c r="D801" s="4"/>
      <c r="E801" s="4"/>
      <c r="F801" s="4"/>
      <c r="G801" s="4"/>
      <c r="BH801" s="1"/>
    </row>
    <row r="802" spans="3:60">
      <c r="C802" s="4"/>
      <c r="D802" s="4"/>
      <c r="E802" s="4"/>
      <c r="F802" s="4"/>
      <c r="G802" s="4"/>
      <c r="BH802" s="1"/>
    </row>
    <row r="803" spans="3:60">
      <c r="C803" s="4"/>
      <c r="D803" s="4"/>
      <c r="E803" s="4"/>
      <c r="F803" s="4"/>
      <c r="G803" s="4"/>
      <c r="BH803" s="1"/>
    </row>
    <row r="804" spans="3:60">
      <c r="C804" s="4"/>
      <c r="D804" s="4"/>
      <c r="E804" s="4"/>
      <c r="F804" s="4"/>
      <c r="G804" s="4"/>
      <c r="BH804" s="1"/>
    </row>
    <row r="805" spans="3:60">
      <c r="C805" s="4"/>
      <c r="D805" s="4"/>
      <c r="E805" s="4"/>
      <c r="F805" s="4"/>
      <c r="G805" s="4"/>
      <c r="BH805" s="1"/>
    </row>
    <row r="806" spans="3:60">
      <c r="C806" s="4"/>
      <c r="D806" s="4"/>
      <c r="E806" s="4"/>
      <c r="F806" s="4"/>
      <c r="G806" s="4"/>
      <c r="BH806" s="1"/>
    </row>
    <row r="807" spans="3:60">
      <c r="C807" s="4"/>
      <c r="D807" s="4"/>
      <c r="E807" s="4"/>
      <c r="F807" s="4"/>
      <c r="G807" s="4"/>
      <c r="BH807" s="1"/>
    </row>
    <row r="808" spans="3:60">
      <c r="C808" s="4"/>
      <c r="D808" s="4"/>
      <c r="E808" s="4"/>
      <c r="F808" s="4"/>
      <c r="G808" s="4"/>
      <c r="BH808" s="1"/>
    </row>
    <row r="809" spans="3:60">
      <c r="C809" s="4"/>
      <c r="D809" s="4"/>
      <c r="E809" s="4"/>
      <c r="F809" s="4"/>
      <c r="G809" s="4"/>
      <c r="BH809" s="1"/>
    </row>
    <row r="810" spans="3:60">
      <c r="C810" s="4"/>
      <c r="D810" s="4"/>
      <c r="E810" s="4"/>
      <c r="F810" s="4"/>
      <c r="G810" s="4"/>
      <c r="BH810" s="1"/>
    </row>
    <row r="811" spans="3:60">
      <c r="C811" s="4"/>
      <c r="D811" s="4"/>
      <c r="E811" s="4"/>
      <c r="F811" s="4"/>
      <c r="G811" s="4"/>
      <c r="BH811" s="1"/>
    </row>
    <row r="812" spans="3:60">
      <c r="C812" s="4"/>
      <c r="D812" s="4"/>
      <c r="E812" s="4"/>
      <c r="F812" s="4"/>
      <c r="G812" s="4"/>
      <c r="BH812" s="1"/>
    </row>
    <row r="813" spans="3:60">
      <c r="C813" s="4"/>
      <c r="D813" s="4"/>
      <c r="E813" s="4"/>
      <c r="F813" s="4"/>
      <c r="G813" s="4"/>
      <c r="BH813" s="1"/>
    </row>
    <row r="814" spans="3:60">
      <c r="C814" s="4"/>
      <c r="D814" s="4"/>
      <c r="E814" s="4"/>
      <c r="F814" s="4"/>
      <c r="G814" s="4"/>
      <c r="BH814" s="1"/>
    </row>
    <row r="815" spans="3:60">
      <c r="C815" s="4"/>
      <c r="D815" s="4"/>
      <c r="E815" s="4"/>
      <c r="F815" s="4"/>
      <c r="G815" s="4"/>
      <c r="BH815" s="1"/>
    </row>
    <row r="816" spans="3:60">
      <c r="C816" s="4"/>
      <c r="D816" s="4"/>
      <c r="E816" s="4"/>
      <c r="F816" s="4"/>
      <c r="G816" s="4"/>
      <c r="BH816" s="1"/>
    </row>
    <row r="817" spans="3:60">
      <c r="C817" s="4"/>
      <c r="D817" s="4"/>
      <c r="E817" s="4"/>
      <c r="F817" s="4"/>
      <c r="G817" s="4"/>
      <c r="BH817" s="1"/>
    </row>
    <row r="818" spans="3:60">
      <c r="C818" s="4"/>
      <c r="D818" s="4"/>
      <c r="E818" s="4"/>
      <c r="F818" s="4"/>
      <c r="G818" s="4"/>
      <c r="BH818" s="1"/>
    </row>
    <row r="819" spans="3:60">
      <c r="C819" s="4"/>
      <c r="D819" s="4"/>
      <c r="E819" s="4"/>
      <c r="F819" s="4"/>
      <c r="G819" s="4"/>
      <c r="BH819" s="1"/>
    </row>
    <row r="820" spans="3:60">
      <c r="C820" s="4"/>
      <c r="D820" s="4"/>
      <c r="E820" s="4"/>
      <c r="F820" s="4"/>
      <c r="G820" s="4"/>
      <c r="BH820" s="1"/>
    </row>
    <row r="821" spans="3:60">
      <c r="C821" s="4"/>
      <c r="D821" s="4"/>
      <c r="E821" s="4"/>
      <c r="F821" s="4"/>
      <c r="G821" s="4"/>
      <c r="BH821" s="1"/>
    </row>
    <row r="822" spans="3:60">
      <c r="C822" s="4"/>
      <c r="D822" s="4"/>
      <c r="E822" s="4"/>
      <c r="F822" s="4"/>
      <c r="G822" s="4"/>
      <c r="BH822" s="1"/>
    </row>
    <row r="823" spans="3:60">
      <c r="C823" s="4"/>
      <c r="D823" s="4"/>
      <c r="E823" s="4"/>
      <c r="F823" s="4"/>
      <c r="G823" s="4"/>
      <c r="BH823" s="1"/>
    </row>
    <row r="824" spans="3:60">
      <c r="C824" s="4"/>
      <c r="D824" s="4"/>
      <c r="E824" s="4"/>
      <c r="F824" s="4"/>
      <c r="G824" s="4"/>
      <c r="BH824" s="1"/>
    </row>
    <row r="825" spans="3:60">
      <c r="C825" s="4"/>
      <c r="D825" s="4"/>
      <c r="E825" s="4"/>
      <c r="F825" s="4"/>
      <c r="G825" s="4"/>
      <c r="BH825" s="1"/>
    </row>
    <row r="826" spans="3:60">
      <c r="C826" s="4"/>
      <c r="D826" s="4"/>
      <c r="E826" s="4"/>
      <c r="F826" s="4"/>
      <c r="G826" s="4"/>
      <c r="BH826" s="1"/>
    </row>
    <row r="827" spans="3:60">
      <c r="C827" s="4"/>
      <c r="D827" s="4"/>
      <c r="E827" s="4"/>
      <c r="F827" s="4"/>
      <c r="G827" s="4"/>
      <c r="BH827" s="1"/>
    </row>
    <row r="828" spans="3:60">
      <c r="C828" s="4"/>
      <c r="D828" s="4"/>
      <c r="E828" s="4"/>
      <c r="F828" s="4"/>
      <c r="G828" s="4"/>
      <c r="BH828" s="1"/>
    </row>
    <row r="829" spans="3:60">
      <c r="C829" s="4"/>
      <c r="D829" s="4"/>
      <c r="E829" s="4"/>
      <c r="F829" s="4"/>
      <c r="G829" s="4"/>
      <c r="BH829" s="1"/>
    </row>
    <row r="830" spans="3:60">
      <c r="C830" s="4"/>
      <c r="D830" s="4"/>
      <c r="E830" s="4"/>
      <c r="F830" s="4"/>
      <c r="G830" s="4"/>
      <c r="BH830" s="1"/>
    </row>
    <row r="831" spans="3:60">
      <c r="C831" s="4"/>
      <c r="D831" s="4"/>
      <c r="E831" s="4"/>
      <c r="F831" s="4"/>
      <c r="G831" s="4"/>
      <c r="BH831" s="1"/>
    </row>
    <row r="832" spans="3:60">
      <c r="C832" s="4"/>
      <c r="D832" s="4"/>
      <c r="E832" s="4"/>
      <c r="F832" s="4"/>
      <c r="G832" s="4"/>
      <c r="BH832" s="1"/>
    </row>
    <row r="833" spans="3:60">
      <c r="C833" s="4"/>
      <c r="D833" s="4"/>
      <c r="E833" s="4"/>
      <c r="F833" s="4"/>
      <c r="G833" s="4"/>
      <c r="BH833" s="1"/>
    </row>
    <row r="834" spans="3:60">
      <c r="C834" s="4"/>
      <c r="D834" s="4"/>
      <c r="E834" s="4"/>
      <c r="F834" s="4"/>
      <c r="G834" s="4"/>
      <c r="BH834" s="1"/>
    </row>
    <row r="835" spans="3:60">
      <c r="C835" s="4"/>
      <c r="D835" s="4"/>
      <c r="E835" s="4"/>
      <c r="F835" s="4"/>
      <c r="G835" s="4"/>
      <c r="BH835" s="1"/>
    </row>
    <row r="836" spans="3:60">
      <c r="C836" s="4"/>
      <c r="D836" s="4"/>
      <c r="E836" s="4"/>
      <c r="F836" s="4"/>
      <c r="G836" s="4"/>
      <c r="BH836" s="1"/>
    </row>
    <row r="837" spans="3:60">
      <c r="C837" s="4"/>
      <c r="D837" s="4"/>
      <c r="E837" s="4"/>
      <c r="F837" s="4"/>
      <c r="G837" s="4"/>
      <c r="BH837" s="1"/>
    </row>
    <row r="838" spans="3:60">
      <c r="C838" s="4"/>
      <c r="D838" s="4"/>
      <c r="E838" s="4"/>
      <c r="F838" s="4"/>
      <c r="G838" s="4"/>
      <c r="BH838" s="1"/>
    </row>
    <row r="839" spans="3:60">
      <c r="C839" s="4"/>
      <c r="D839" s="4"/>
      <c r="E839" s="4"/>
      <c r="F839" s="4"/>
      <c r="G839" s="4"/>
      <c r="BH839" s="1"/>
    </row>
    <row r="840" spans="3:60">
      <c r="C840" s="4"/>
      <c r="D840" s="4"/>
      <c r="E840" s="4"/>
      <c r="F840" s="4"/>
      <c r="G840" s="4"/>
      <c r="BH840" s="1"/>
    </row>
    <row r="841" spans="3:60">
      <c r="C841" s="4"/>
      <c r="D841" s="4"/>
      <c r="E841" s="4"/>
      <c r="F841" s="4"/>
      <c r="G841" s="4"/>
      <c r="BH841" s="1"/>
    </row>
    <row r="842" spans="3:60">
      <c r="C842" s="4"/>
      <c r="D842" s="4"/>
      <c r="E842" s="4"/>
      <c r="F842" s="4"/>
      <c r="G842" s="4"/>
      <c r="BH842" s="1"/>
    </row>
    <row r="843" spans="3:60">
      <c r="C843" s="4"/>
      <c r="D843" s="4"/>
      <c r="E843" s="4"/>
      <c r="F843" s="4"/>
      <c r="G843" s="4"/>
      <c r="BH843" s="1"/>
    </row>
    <row r="844" spans="3:60">
      <c r="C844" s="4"/>
      <c r="D844" s="4"/>
      <c r="E844" s="4"/>
      <c r="F844" s="4"/>
      <c r="G844" s="4"/>
      <c r="BH844" s="1"/>
    </row>
    <row r="845" spans="3:60">
      <c r="C845" s="4"/>
      <c r="D845" s="4"/>
      <c r="E845" s="4"/>
      <c r="F845" s="4"/>
      <c r="G845" s="4"/>
      <c r="BH845" s="1"/>
    </row>
    <row r="846" spans="3:60">
      <c r="C846" s="4"/>
      <c r="D846" s="4"/>
      <c r="E846" s="4"/>
      <c r="F846" s="4"/>
      <c r="G846" s="4"/>
      <c r="BH846" s="1"/>
    </row>
    <row r="847" spans="3:60">
      <c r="C847" s="4"/>
      <c r="D847" s="4"/>
      <c r="E847" s="4"/>
      <c r="F847" s="4"/>
      <c r="G847" s="4"/>
      <c r="BH847" s="1"/>
    </row>
    <row r="848" spans="3:60">
      <c r="C848" s="4"/>
      <c r="D848" s="4"/>
      <c r="E848" s="4"/>
      <c r="F848" s="4"/>
      <c r="G848" s="4"/>
      <c r="BH848" s="1"/>
    </row>
    <row r="849" spans="3:60">
      <c r="C849" s="4"/>
      <c r="D849" s="4"/>
      <c r="E849" s="4"/>
      <c r="F849" s="4"/>
      <c r="G849" s="4"/>
      <c r="BH849" s="1"/>
    </row>
    <row r="850" spans="3:60">
      <c r="C850" s="4"/>
      <c r="D850" s="4"/>
      <c r="E850" s="4"/>
      <c r="F850" s="4"/>
      <c r="G850" s="4"/>
      <c r="BH850" s="1"/>
    </row>
    <row r="851" spans="3:60">
      <c r="C851" s="4"/>
      <c r="D851" s="4"/>
      <c r="E851" s="4"/>
      <c r="F851" s="4"/>
      <c r="G851" s="4"/>
      <c r="BH851" s="1"/>
    </row>
    <row r="852" spans="3:60">
      <c r="C852" s="4"/>
      <c r="D852" s="4"/>
      <c r="E852" s="4"/>
      <c r="F852" s="4"/>
      <c r="G852" s="4"/>
      <c r="BH852" s="1"/>
    </row>
    <row r="853" spans="3:60">
      <c r="C853" s="4"/>
      <c r="D853" s="4"/>
      <c r="E853" s="4"/>
      <c r="F853" s="4"/>
      <c r="G853" s="4"/>
      <c r="BH853" s="1"/>
    </row>
    <row r="854" spans="3:60">
      <c r="C854" s="4"/>
      <c r="D854" s="4"/>
      <c r="E854" s="4"/>
      <c r="F854" s="4"/>
      <c r="G854" s="4"/>
      <c r="BH854" s="1"/>
    </row>
    <row r="855" spans="3:60">
      <c r="C855" s="4"/>
      <c r="D855" s="4"/>
      <c r="E855" s="4"/>
      <c r="F855" s="4"/>
      <c r="G855" s="4"/>
      <c r="BH855" s="1"/>
    </row>
    <row r="856" spans="3:60">
      <c r="C856" s="4"/>
      <c r="D856" s="4"/>
      <c r="E856" s="4"/>
      <c r="F856" s="4"/>
      <c r="G856" s="4"/>
      <c r="BH856" s="1"/>
    </row>
    <row r="857" spans="3:60">
      <c r="C857" s="4"/>
      <c r="D857" s="4"/>
      <c r="E857" s="4"/>
      <c r="F857" s="4"/>
      <c r="G857" s="4"/>
      <c r="BH857" s="1"/>
    </row>
    <row r="858" spans="3:60">
      <c r="C858" s="4"/>
      <c r="D858" s="4"/>
      <c r="E858" s="4"/>
      <c r="F858" s="4"/>
      <c r="G858" s="4"/>
      <c r="BH858" s="1"/>
    </row>
    <row r="859" spans="3:60">
      <c r="C859" s="4"/>
      <c r="D859" s="4"/>
      <c r="E859" s="4"/>
      <c r="F859" s="4"/>
      <c r="G859" s="4"/>
      <c r="BH859" s="1"/>
    </row>
    <row r="860" spans="3:60">
      <c r="C860" s="4"/>
      <c r="D860" s="4"/>
      <c r="E860" s="4"/>
      <c r="F860" s="4"/>
      <c r="G860" s="4"/>
      <c r="BH860" s="1"/>
    </row>
    <row r="861" spans="3:60">
      <c r="C861" s="4"/>
      <c r="D861" s="4"/>
      <c r="E861" s="4"/>
      <c r="F861" s="4"/>
      <c r="G861" s="4"/>
      <c r="BH861" s="1"/>
    </row>
    <row r="862" spans="3:60">
      <c r="C862" s="4"/>
      <c r="D862" s="4"/>
      <c r="E862" s="4"/>
      <c r="F862" s="4"/>
      <c r="G862" s="4"/>
      <c r="BH862" s="1"/>
    </row>
    <row r="863" spans="3:60">
      <c r="C863" s="4"/>
      <c r="D863" s="4"/>
      <c r="E863" s="4"/>
      <c r="F863" s="4"/>
      <c r="G863" s="4"/>
      <c r="BH863" s="1"/>
    </row>
    <row r="864" spans="3:60">
      <c r="C864" s="4"/>
      <c r="D864" s="4"/>
      <c r="E864" s="4"/>
      <c r="F864" s="4"/>
      <c r="G864" s="4"/>
      <c r="BH864" s="1"/>
    </row>
    <row r="865" spans="3:60">
      <c r="C865" s="4"/>
      <c r="D865" s="4"/>
      <c r="E865" s="4"/>
      <c r="F865" s="4"/>
      <c r="G865" s="4"/>
      <c r="BH865" s="1"/>
    </row>
    <row r="866" spans="3:60">
      <c r="C866" s="4"/>
      <c r="D866" s="4"/>
      <c r="E866" s="4"/>
      <c r="F866" s="4"/>
      <c r="G866" s="4"/>
      <c r="BH866" s="1"/>
    </row>
    <row r="867" spans="3:60">
      <c r="C867" s="4"/>
      <c r="D867" s="4"/>
      <c r="E867" s="4"/>
      <c r="F867" s="4"/>
      <c r="G867" s="4"/>
      <c r="BH867" s="1"/>
    </row>
    <row r="868" spans="3:60">
      <c r="C868" s="4"/>
      <c r="D868" s="4"/>
      <c r="E868" s="4"/>
      <c r="F868" s="4"/>
      <c r="G868" s="4"/>
      <c r="BH868" s="1"/>
    </row>
    <row r="869" spans="3:60">
      <c r="C869" s="4"/>
      <c r="D869" s="4"/>
      <c r="E869" s="4"/>
      <c r="F869" s="4"/>
      <c r="G869" s="4"/>
      <c r="BH869" s="1"/>
    </row>
    <row r="870" spans="3:60">
      <c r="C870" s="4"/>
      <c r="D870" s="4"/>
      <c r="E870" s="4"/>
      <c r="F870" s="4"/>
      <c r="G870" s="4"/>
      <c r="BH870" s="1"/>
    </row>
    <row r="871" spans="3:60">
      <c r="C871" s="4"/>
      <c r="D871" s="4"/>
      <c r="E871" s="4"/>
      <c r="F871" s="4"/>
      <c r="G871" s="4"/>
      <c r="BH871" s="1"/>
    </row>
    <row r="872" spans="3:60">
      <c r="C872" s="4"/>
      <c r="D872" s="4"/>
      <c r="E872" s="4"/>
      <c r="F872" s="4"/>
      <c r="G872" s="4"/>
      <c r="BH872" s="1"/>
    </row>
    <row r="873" spans="3:60">
      <c r="C873" s="4"/>
      <c r="D873" s="4"/>
      <c r="E873" s="4"/>
      <c r="F873" s="4"/>
      <c r="G873" s="4"/>
      <c r="BH873" s="1"/>
    </row>
    <row r="874" spans="3:60">
      <c r="C874" s="4"/>
      <c r="D874" s="4"/>
      <c r="E874" s="4"/>
      <c r="F874" s="4"/>
      <c r="G874" s="4"/>
      <c r="BH874" s="1"/>
    </row>
    <row r="875" spans="3:60">
      <c r="C875" s="4"/>
      <c r="D875" s="4"/>
      <c r="E875" s="4"/>
      <c r="F875" s="4"/>
      <c r="G875" s="4"/>
      <c r="BH875" s="1"/>
    </row>
    <row r="876" spans="3:60">
      <c r="C876" s="4"/>
      <c r="D876" s="4"/>
      <c r="E876" s="4"/>
      <c r="F876" s="4"/>
      <c r="G876" s="4"/>
      <c r="BH876" s="1"/>
    </row>
    <row r="877" spans="3:60">
      <c r="C877" s="4"/>
      <c r="D877" s="4"/>
      <c r="E877" s="4"/>
      <c r="F877" s="4"/>
      <c r="G877" s="4"/>
      <c r="BH877" s="1"/>
    </row>
    <row r="878" spans="3:60">
      <c r="C878" s="4"/>
      <c r="D878" s="4"/>
      <c r="E878" s="4"/>
      <c r="F878" s="4"/>
      <c r="G878" s="4"/>
      <c r="BH878" s="1"/>
    </row>
    <row r="879" spans="3:60">
      <c r="C879" s="4"/>
      <c r="D879" s="4"/>
      <c r="E879" s="4"/>
      <c r="F879" s="4"/>
      <c r="G879" s="4"/>
      <c r="BH879" s="1"/>
    </row>
    <row r="880" spans="3:60">
      <c r="C880" s="4"/>
      <c r="D880" s="4"/>
      <c r="E880" s="4"/>
      <c r="F880" s="4"/>
      <c r="G880" s="4"/>
      <c r="BH880" s="1"/>
    </row>
    <row r="881" spans="3:60">
      <c r="C881" s="4"/>
      <c r="D881" s="4"/>
      <c r="E881" s="4"/>
      <c r="F881" s="4"/>
      <c r="G881" s="4"/>
      <c r="BH881" s="1"/>
    </row>
    <row r="882" spans="3:60">
      <c r="C882" s="4"/>
      <c r="D882" s="4"/>
      <c r="E882" s="4"/>
      <c r="F882" s="4"/>
      <c r="G882" s="4"/>
      <c r="BH882" s="1"/>
    </row>
    <row r="883" spans="3:60">
      <c r="C883" s="4"/>
      <c r="D883" s="4"/>
      <c r="E883" s="4"/>
      <c r="F883" s="4"/>
      <c r="G883" s="4"/>
      <c r="BH883" s="1"/>
    </row>
    <row r="884" spans="3:60">
      <c r="C884" s="4"/>
      <c r="D884" s="4"/>
      <c r="E884" s="4"/>
      <c r="F884" s="4"/>
      <c r="G884" s="4"/>
      <c r="BH884" s="1"/>
    </row>
    <row r="885" spans="3:60">
      <c r="C885" s="4"/>
      <c r="D885" s="4"/>
      <c r="E885" s="4"/>
      <c r="F885" s="4"/>
      <c r="G885" s="4"/>
      <c r="BH885" s="1"/>
    </row>
    <row r="886" spans="3:60">
      <c r="C886" s="4"/>
      <c r="D886" s="4"/>
      <c r="E886" s="4"/>
      <c r="F886" s="4"/>
      <c r="G886" s="4"/>
      <c r="BH886" s="1"/>
    </row>
    <row r="887" spans="3:60">
      <c r="C887" s="4"/>
      <c r="D887" s="4"/>
      <c r="E887" s="4"/>
      <c r="F887" s="4"/>
      <c r="G887" s="4"/>
      <c r="BH887" s="1"/>
    </row>
    <row r="888" spans="3:60">
      <c r="C888" s="4"/>
      <c r="D888" s="4"/>
      <c r="E888" s="4"/>
      <c r="F888" s="4"/>
      <c r="G888" s="4"/>
      <c r="BH888" s="1"/>
    </row>
    <row r="889" spans="3:60">
      <c r="C889" s="4"/>
      <c r="D889" s="4"/>
      <c r="E889" s="4"/>
      <c r="F889" s="4"/>
      <c r="G889" s="4"/>
      <c r="BH889" s="1"/>
    </row>
    <row r="890" spans="3:60">
      <c r="C890" s="4"/>
      <c r="D890" s="4"/>
      <c r="E890" s="4"/>
      <c r="F890" s="4"/>
      <c r="G890" s="4"/>
      <c r="BH890" s="1"/>
    </row>
    <row r="891" spans="3:60">
      <c r="C891" s="4"/>
      <c r="D891" s="4"/>
      <c r="E891" s="4"/>
      <c r="F891" s="4"/>
      <c r="G891" s="4"/>
      <c r="BH891" s="1"/>
    </row>
    <row r="892" spans="3:60">
      <c r="C892" s="4"/>
      <c r="D892" s="4"/>
      <c r="E892" s="4"/>
      <c r="F892" s="4"/>
      <c r="G892" s="4"/>
      <c r="BH892" s="1"/>
    </row>
    <row r="893" spans="3:60">
      <c r="C893" s="4"/>
      <c r="D893" s="4"/>
      <c r="E893" s="4"/>
      <c r="F893" s="4"/>
      <c r="G893" s="4"/>
      <c r="BH893" s="1"/>
    </row>
    <row r="894" spans="3:60">
      <c r="C894" s="4"/>
      <c r="D894" s="4"/>
      <c r="E894" s="4"/>
      <c r="F894" s="4"/>
      <c r="G894" s="4"/>
      <c r="BH894" s="1"/>
    </row>
    <row r="895" spans="3:60">
      <c r="C895" s="4"/>
      <c r="D895" s="4"/>
      <c r="E895" s="4"/>
      <c r="F895" s="4"/>
      <c r="G895" s="4"/>
      <c r="BH895" s="1"/>
    </row>
    <row r="896" spans="3:60">
      <c r="C896" s="4"/>
      <c r="D896" s="4"/>
      <c r="E896" s="4"/>
      <c r="F896" s="4"/>
      <c r="G896" s="4"/>
      <c r="BH896" s="1"/>
    </row>
    <row r="897" spans="3:60">
      <c r="C897" s="4"/>
      <c r="D897" s="4"/>
      <c r="E897" s="4"/>
      <c r="F897" s="4"/>
      <c r="G897" s="4"/>
      <c r="BH897" s="1"/>
    </row>
    <row r="898" spans="3:60">
      <c r="C898" s="4"/>
      <c r="D898" s="4"/>
      <c r="E898" s="4"/>
      <c r="F898" s="4"/>
      <c r="G898" s="4"/>
      <c r="BH898" s="1"/>
    </row>
    <row r="899" spans="3:60">
      <c r="C899" s="4"/>
      <c r="D899" s="4"/>
      <c r="E899" s="4"/>
      <c r="F899" s="4"/>
      <c r="G899" s="4"/>
      <c r="BH899" s="1"/>
    </row>
    <row r="900" spans="3:60">
      <c r="C900" s="4"/>
      <c r="D900" s="4"/>
      <c r="E900" s="4"/>
      <c r="F900" s="4"/>
      <c r="G900" s="4"/>
      <c r="BH900" s="1"/>
    </row>
    <row r="901" spans="3:60">
      <c r="C901" s="4"/>
      <c r="D901" s="4"/>
      <c r="E901" s="4"/>
      <c r="F901" s="4"/>
      <c r="G901" s="4"/>
      <c r="BH901" s="1"/>
    </row>
    <row r="902" spans="3:60">
      <c r="C902" s="4"/>
      <c r="D902" s="4"/>
      <c r="E902" s="4"/>
      <c r="F902" s="4"/>
      <c r="G902" s="4"/>
      <c r="BH902" s="1"/>
    </row>
    <row r="903" spans="3:60">
      <c r="C903" s="4"/>
      <c r="D903" s="4"/>
      <c r="E903" s="4"/>
      <c r="F903" s="4"/>
      <c r="G903" s="4"/>
      <c r="BH903" s="1"/>
    </row>
    <row r="904" spans="3:60">
      <c r="C904" s="4"/>
      <c r="D904" s="4"/>
      <c r="E904" s="4"/>
      <c r="F904" s="4"/>
      <c r="G904" s="4"/>
      <c r="BH904" s="1"/>
    </row>
    <row r="905" spans="3:60">
      <c r="C905" s="4"/>
      <c r="D905" s="4"/>
      <c r="E905" s="4"/>
      <c r="F905" s="4"/>
      <c r="G905" s="4"/>
      <c r="BH905" s="1"/>
    </row>
    <row r="906" spans="3:60">
      <c r="C906" s="4"/>
      <c r="D906" s="4"/>
      <c r="E906" s="4"/>
      <c r="F906" s="4"/>
      <c r="G906" s="4"/>
      <c r="BH906" s="1"/>
    </row>
    <row r="907" spans="3:60">
      <c r="C907" s="4"/>
      <c r="D907" s="4"/>
      <c r="E907" s="4"/>
      <c r="F907" s="4"/>
      <c r="G907" s="4"/>
      <c r="BH907" s="1"/>
    </row>
    <row r="908" spans="3:60">
      <c r="C908" s="4"/>
      <c r="D908" s="4"/>
      <c r="E908" s="4"/>
      <c r="F908" s="4"/>
      <c r="G908" s="4"/>
      <c r="BH908" s="1"/>
    </row>
    <row r="909" spans="3:60">
      <c r="C909" s="4"/>
      <c r="D909" s="4"/>
      <c r="E909" s="4"/>
      <c r="F909" s="4"/>
      <c r="G909" s="4"/>
      <c r="BH909" s="1"/>
    </row>
    <row r="910" spans="3:60">
      <c r="C910" s="4"/>
      <c r="D910" s="4"/>
      <c r="E910" s="4"/>
      <c r="F910" s="4"/>
      <c r="G910" s="4"/>
      <c r="BH910" s="1"/>
    </row>
    <row r="911" spans="3:60">
      <c r="C911" s="4"/>
      <c r="D911" s="4"/>
      <c r="E911" s="4"/>
      <c r="F911" s="4"/>
      <c r="G911" s="4"/>
      <c r="BH911" s="1"/>
    </row>
    <row r="912" spans="3:60">
      <c r="C912" s="4"/>
      <c r="D912" s="4"/>
      <c r="E912" s="4"/>
      <c r="F912" s="4"/>
      <c r="G912" s="4"/>
      <c r="BH912" s="1"/>
    </row>
    <row r="913" spans="3:60">
      <c r="C913" s="4"/>
      <c r="D913" s="4"/>
      <c r="E913" s="4"/>
      <c r="F913" s="4"/>
      <c r="G913" s="4"/>
      <c r="BH913" s="1"/>
    </row>
    <row r="914" spans="3:60">
      <c r="C914" s="4"/>
      <c r="D914" s="4"/>
      <c r="E914" s="4"/>
      <c r="F914" s="4"/>
      <c r="G914" s="4"/>
      <c r="BH914" s="1"/>
    </row>
    <row r="915" spans="3:60">
      <c r="C915" s="4"/>
      <c r="D915" s="4"/>
      <c r="E915" s="4"/>
      <c r="F915" s="4"/>
      <c r="G915" s="4"/>
      <c r="BH915" s="1"/>
    </row>
    <row r="916" spans="3:60">
      <c r="C916" s="4"/>
      <c r="D916" s="4"/>
      <c r="E916" s="4"/>
      <c r="F916" s="4"/>
      <c r="G916" s="4"/>
      <c r="BH916" s="1"/>
    </row>
    <row r="917" spans="3:60">
      <c r="C917" s="4"/>
      <c r="D917" s="4"/>
      <c r="E917" s="4"/>
      <c r="F917" s="4"/>
      <c r="G917" s="4"/>
      <c r="BH917" s="1"/>
    </row>
    <row r="918" spans="3:60">
      <c r="C918" s="4"/>
      <c r="D918" s="4"/>
      <c r="E918" s="4"/>
      <c r="F918" s="4"/>
      <c r="G918" s="4"/>
      <c r="BH918" s="1"/>
    </row>
    <row r="919" spans="3:60">
      <c r="C919" s="4"/>
      <c r="D919" s="4"/>
      <c r="E919" s="4"/>
      <c r="F919" s="4"/>
      <c r="G919" s="4"/>
      <c r="BH919" s="1"/>
    </row>
    <row r="920" spans="3:60">
      <c r="C920" s="4"/>
      <c r="D920" s="4"/>
      <c r="E920" s="4"/>
      <c r="F920" s="4"/>
      <c r="G920" s="4"/>
      <c r="BH920" s="1"/>
    </row>
    <row r="921" spans="3:60">
      <c r="C921" s="4"/>
      <c r="D921" s="4"/>
      <c r="E921" s="4"/>
      <c r="F921" s="4"/>
      <c r="G921" s="4"/>
      <c r="BH921" s="1"/>
    </row>
    <row r="922" spans="3:60">
      <c r="C922" s="4"/>
      <c r="D922" s="4"/>
      <c r="E922" s="4"/>
      <c r="F922" s="4"/>
      <c r="G922" s="4"/>
      <c r="BH922" s="1"/>
    </row>
    <row r="923" spans="3:60">
      <c r="C923" s="4"/>
      <c r="D923" s="4"/>
      <c r="E923" s="4"/>
      <c r="F923" s="4"/>
      <c r="G923" s="4"/>
      <c r="BH923" s="1"/>
    </row>
    <row r="924" spans="3:60">
      <c r="C924" s="4"/>
      <c r="D924" s="4"/>
      <c r="E924" s="4"/>
      <c r="F924" s="4"/>
      <c r="G924" s="4"/>
      <c r="BH924" s="1"/>
    </row>
    <row r="925" spans="3:60">
      <c r="C925" s="4"/>
      <c r="D925" s="4"/>
      <c r="E925" s="4"/>
      <c r="F925" s="4"/>
      <c r="G925" s="4"/>
      <c r="BH925" s="1"/>
    </row>
    <row r="926" spans="3:60">
      <c r="C926" s="4"/>
      <c r="D926" s="4"/>
      <c r="E926" s="4"/>
      <c r="F926" s="4"/>
      <c r="G926" s="4"/>
      <c r="BH926" s="1"/>
    </row>
    <row r="927" spans="3:60">
      <c r="C927" s="4"/>
      <c r="D927" s="4"/>
      <c r="E927" s="4"/>
      <c r="F927" s="4"/>
      <c r="G927" s="4"/>
      <c r="BH927" s="1"/>
    </row>
    <row r="928" spans="3:60">
      <c r="C928" s="4"/>
      <c r="D928" s="4"/>
      <c r="E928" s="4"/>
      <c r="F928" s="4"/>
      <c r="G928" s="4"/>
      <c r="BH928" s="1"/>
    </row>
    <row r="929" spans="3:60">
      <c r="C929" s="4"/>
      <c r="D929" s="4"/>
      <c r="E929" s="4"/>
      <c r="F929" s="4"/>
      <c r="G929" s="4"/>
      <c r="BH929" s="1"/>
    </row>
    <row r="930" spans="3:60">
      <c r="C930" s="4"/>
      <c r="D930" s="4"/>
      <c r="E930" s="4"/>
      <c r="F930" s="4"/>
      <c r="G930" s="4"/>
      <c r="BH930" s="1"/>
    </row>
    <row r="931" spans="3:60">
      <c r="C931" s="4"/>
      <c r="D931" s="4"/>
      <c r="E931" s="4"/>
      <c r="F931" s="4"/>
      <c r="G931" s="4"/>
      <c r="BH931" s="1"/>
    </row>
    <row r="932" spans="3:60">
      <c r="C932" s="4"/>
      <c r="D932" s="4"/>
      <c r="E932" s="4"/>
      <c r="F932" s="4"/>
      <c r="G932" s="4"/>
      <c r="BH932" s="1"/>
    </row>
    <row r="933" spans="3:60">
      <c r="C933" s="4"/>
      <c r="D933" s="4"/>
      <c r="E933" s="4"/>
      <c r="F933" s="4"/>
      <c r="G933" s="4"/>
      <c r="BH933" s="1"/>
    </row>
    <row r="934" spans="3:60">
      <c r="C934" s="4"/>
      <c r="D934" s="4"/>
      <c r="E934" s="4"/>
      <c r="F934" s="4"/>
      <c r="G934" s="4"/>
      <c r="BH934" s="1"/>
    </row>
    <row r="935" spans="3:60">
      <c r="C935" s="4"/>
      <c r="D935" s="4"/>
      <c r="E935" s="4"/>
      <c r="F935" s="4"/>
      <c r="G935" s="4"/>
      <c r="BH935" s="1"/>
    </row>
    <row r="936" spans="3:60">
      <c r="C936" s="4"/>
      <c r="D936" s="4"/>
      <c r="E936" s="4"/>
      <c r="F936" s="4"/>
      <c r="G936" s="4"/>
      <c r="BH936" s="1"/>
    </row>
    <row r="937" spans="3:60">
      <c r="C937" s="4"/>
      <c r="D937" s="4"/>
      <c r="E937" s="4"/>
      <c r="F937" s="4"/>
      <c r="G937" s="4"/>
      <c r="BH937" s="1"/>
    </row>
    <row r="938" spans="3:60">
      <c r="C938" s="4"/>
      <c r="D938" s="4"/>
      <c r="E938" s="4"/>
      <c r="F938" s="4"/>
      <c r="G938" s="4"/>
      <c r="BH938" s="1"/>
    </row>
    <row r="939" spans="3:60">
      <c r="C939" s="4"/>
      <c r="D939" s="4"/>
      <c r="E939" s="4"/>
      <c r="F939" s="4"/>
      <c r="G939" s="4"/>
      <c r="BH939" s="1"/>
    </row>
    <row r="940" spans="3:60">
      <c r="C940" s="4"/>
      <c r="D940" s="4"/>
      <c r="E940" s="4"/>
      <c r="F940" s="4"/>
      <c r="G940" s="4"/>
      <c r="BH940" s="1"/>
    </row>
    <row r="941" spans="3:60">
      <c r="C941" s="4"/>
      <c r="D941" s="4"/>
      <c r="E941" s="4"/>
      <c r="F941" s="4"/>
      <c r="G941" s="4"/>
      <c r="BH941" s="1"/>
    </row>
    <row r="942" spans="3:60">
      <c r="C942" s="4"/>
      <c r="D942" s="4"/>
      <c r="E942" s="4"/>
      <c r="F942" s="4"/>
      <c r="G942" s="4"/>
      <c r="BH942" s="1"/>
    </row>
    <row r="943" spans="3:60">
      <c r="C943" s="4"/>
      <c r="D943" s="4"/>
      <c r="E943" s="4"/>
      <c r="F943" s="4"/>
      <c r="G943" s="4"/>
      <c r="BH943" s="1"/>
    </row>
    <row r="944" spans="3:60">
      <c r="C944" s="4"/>
      <c r="D944" s="4"/>
      <c r="E944" s="4"/>
      <c r="F944" s="4"/>
      <c r="G944" s="4"/>
      <c r="BH944" s="1"/>
    </row>
    <row r="945" spans="3:60">
      <c r="C945" s="4"/>
      <c r="D945" s="4"/>
      <c r="E945" s="4"/>
      <c r="F945" s="4"/>
      <c r="G945" s="4"/>
      <c r="BH945" s="1"/>
    </row>
    <row r="946" spans="3:60">
      <c r="C946" s="4"/>
      <c r="D946" s="4"/>
      <c r="E946" s="4"/>
      <c r="F946" s="4"/>
      <c r="G946" s="4"/>
      <c r="BH946" s="1"/>
    </row>
    <row r="947" spans="3:60">
      <c r="C947" s="4"/>
      <c r="D947" s="4"/>
      <c r="E947" s="4"/>
      <c r="F947" s="4"/>
      <c r="G947" s="4"/>
      <c r="BH947" s="1"/>
    </row>
    <row r="948" spans="3:60">
      <c r="C948" s="4"/>
      <c r="D948" s="4"/>
      <c r="E948" s="4"/>
      <c r="F948" s="4"/>
      <c r="G948" s="4"/>
      <c r="BH948" s="1"/>
    </row>
    <row r="949" spans="3:60">
      <c r="C949" s="4"/>
      <c r="D949" s="4"/>
      <c r="E949" s="4"/>
      <c r="F949" s="4"/>
      <c r="G949" s="4"/>
      <c r="BH949" s="1"/>
    </row>
    <row r="950" spans="3:60">
      <c r="C950" s="4"/>
      <c r="D950" s="4"/>
      <c r="E950" s="4"/>
      <c r="F950" s="4"/>
      <c r="G950" s="4"/>
      <c r="BH950" s="1"/>
    </row>
    <row r="951" spans="3:60">
      <c r="C951" s="4"/>
      <c r="D951" s="4"/>
      <c r="E951" s="4"/>
      <c r="F951" s="4"/>
      <c r="G951" s="4"/>
      <c r="BH951" s="1"/>
    </row>
    <row r="952" spans="3:60">
      <c r="C952" s="4"/>
      <c r="D952" s="4"/>
      <c r="E952" s="4"/>
      <c r="F952" s="4"/>
      <c r="G952" s="4"/>
      <c r="BH952" s="1"/>
    </row>
    <row r="953" spans="3:60">
      <c r="C953" s="4"/>
      <c r="D953" s="4"/>
      <c r="E953" s="4"/>
      <c r="F953" s="4"/>
      <c r="G953" s="4"/>
      <c r="BH953" s="1"/>
    </row>
    <row r="954" spans="3:60">
      <c r="C954" s="4"/>
      <c r="D954" s="4"/>
      <c r="E954" s="4"/>
      <c r="F954" s="4"/>
      <c r="G954" s="4"/>
      <c r="BH954" s="1"/>
    </row>
    <row r="955" spans="3:60">
      <c r="C955" s="4"/>
      <c r="D955" s="4"/>
      <c r="E955" s="4"/>
      <c r="F955" s="4"/>
      <c r="G955" s="4"/>
      <c r="BH955" s="1"/>
    </row>
    <row r="956" spans="3:60">
      <c r="C956" s="4"/>
      <c r="D956" s="4"/>
      <c r="E956" s="4"/>
      <c r="F956" s="4"/>
      <c r="G956" s="4"/>
      <c r="BH956" s="1"/>
    </row>
    <row r="957" spans="3:60">
      <c r="C957" s="4"/>
      <c r="D957" s="4"/>
      <c r="E957" s="4"/>
      <c r="F957" s="4"/>
      <c r="G957" s="4"/>
      <c r="BH957" s="1"/>
    </row>
    <row r="958" spans="3:60">
      <c r="C958" s="4"/>
      <c r="D958" s="4"/>
      <c r="E958" s="4"/>
      <c r="F958" s="4"/>
      <c r="G958" s="4"/>
      <c r="BH958" s="1"/>
    </row>
    <row r="959" spans="3:60">
      <c r="C959" s="4"/>
      <c r="D959" s="4"/>
      <c r="E959" s="4"/>
      <c r="F959" s="4"/>
      <c r="G959" s="4"/>
      <c r="BH959" s="1"/>
    </row>
    <row r="960" spans="3:60">
      <c r="C960" s="4"/>
      <c r="D960" s="4"/>
      <c r="E960" s="4"/>
      <c r="F960" s="4"/>
      <c r="G960" s="4"/>
      <c r="BH960" s="1"/>
    </row>
    <row r="961" spans="3:60">
      <c r="C961" s="4"/>
      <c r="D961" s="4"/>
      <c r="E961" s="4"/>
      <c r="F961" s="4"/>
      <c r="G961" s="4"/>
      <c r="BH961" s="1"/>
    </row>
    <row r="962" spans="3:60">
      <c r="C962" s="4"/>
      <c r="D962" s="4"/>
      <c r="E962" s="4"/>
      <c r="F962" s="4"/>
      <c r="G962" s="4"/>
      <c r="BH962" s="1"/>
    </row>
    <row r="963" spans="3:60">
      <c r="C963" s="4"/>
      <c r="D963" s="4"/>
      <c r="E963" s="4"/>
      <c r="F963" s="4"/>
      <c r="G963" s="4"/>
      <c r="BH963" s="1"/>
    </row>
    <row r="964" spans="3:60">
      <c r="C964" s="4"/>
      <c r="D964" s="4"/>
      <c r="E964" s="4"/>
      <c r="F964" s="4"/>
      <c r="G964" s="4"/>
      <c r="BH964" s="1"/>
    </row>
    <row r="965" spans="3:60">
      <c r="C965" s="4"/>
      <c r="D965" s="4"/>
      <c r="E965" s="4"/>
      <c r="F965" s="4"/>
      <c r="G965" s="4"/>
      <c r="BH965" s="1"/>
    </row>
    <row r="966" spans="3:60">
      <c r="C966" s="4"/>
      <c r="D966" s="4"/>
      <c r="E966" s="4"/>
      <c r="F966" s="4"/>
      <c r="G966" s="4"/>
      <c r="BH966" s="1"/>
    </row>
    <row r="967" spans="3:60">
      <c r="C967" s="4"/>
      <c r="D967" s="4"/>
      <c r="E967" s="4"/>
      <c r="F967" s="4"/>
      <c r="G967" s="4"/>
      <c r="BH967" s="1"/>
    </row>
    <row r="968" spans="3:60">
      <c r="C968" s="4"/>
      <c r="D968" s="4"/>
      <c r="E968" s="4"/>
      <c r="F968" s="4"/>
      <c r="G968" s="4"/>
      <c r="BH968" s="1"/>
    </row>
    <row r="969" spans="3:60">
      <c r="C969" s="4"/>
      <c r="D969" s="4"/>
      <c r="E969" s="4"/>
      <c r="F969" s="4"/>
      <c r="G969" s="4"/>
      <c r="BH969" s="1"/>
    </row>
    <row r="970" spans="3:60">
      <c r="C970" s="4"/>
      <c r="D970" s="4"/>
      <c r="E970" s="4"/>
      <c r="F970" s="4"/>
      <c r="G970" s="4"/>
      <c r="BH970" s="1"/>
    </row>
    <row r="971" spans="3:60">
      <c r="C971" s="4"/>
      <c r="D971" s="4"/>
      <c r="E971" s="4"/>
      <c r="F971" s="4"/>
      <c r="G971" s="4"/>
      <c r="BH971" s="1"/>
    </row>
    <row r="972" spans="3:60">
      <c r="C972" s="4"/>
      <c r="D972" s="4"/>
      <c r="E972" s="4"/>
      <c r="F972" s="4"/>
      <c r="G972" s="4"/>
      <c r="BH972" s="1"/>
    </row>
    <row r="973" spans="3:60">
      <c r="C973" s="4"/>
      <c r="D973" s="4"/>
      <c r="E973" s="4"/>
      <c r="F973" s="4"/>
      <c r="G973" s="4"/>
      <c r="BH973" s="1"/>
    </row>
    <row r="974" spans="3:60">
      <c r="C974" s="4"/>
      <c r="D974" s="4"/>
      <c r="E974" s="4"/>
      <c r="F974" s="4"/>
      <c r="G974" s="4"/>
      <c r="BH974" s="1"/>
    </row>
    <row r="975" spans="3:60">
      <c r="C975" s="4"/>
      <c r="D975" s="4"/>
      <c r="E975" s="4"/>
      <c r="F975" s="4"/>
      <c r="G975" s="4"/>
      <c r="BH975" s="1"/>
    </row>
    <row r="976" spans="3:60">
      <c r="C976" s="4"/>
      <c r="D976" s="4"/>
      <c r="E976" s="4"/>
      <c r="F976" s="4"/>
      <c r="G976" s="4"/>
      <c r="BH976" s="1"/>
    </row>
    <row r="977" spans="3:60">
      <c r="C977" s="4"/>
      <c r="D977" s="4"/>
      <c r="E977" s="4"/>
      <c r="F977" s="4"/>
      <c r="G977" s="4"/>
      <c r="BH977" s="1"/>
    </row>
    <row r="978" spans="3:60">
      <c r="C978" s="4"/>
      <c r="D978" s="4"/>
      <c r="E978" s="4"/>
      <c r="F978" s="4"/>
      <c r="G978" s="4"/>
      <c r="BH978" s="1"/>
    </row>
    <row r="979" spans="3:60">
      <c r="C979" s="4"/>
      <c r="D979" s="4"/>
      <c r="E979" s="4"/>
      <c r="F979" s="4"/>
      <c r="G979" s="4"/>
      <c r="BH979" s="1"/>
    </row>
    <row r="980" spans="3:60">
      <c r="C980" s="4"/>
      <c r="D980" s="4"/>
      <c r="E980" s="4"/>
      <c r="F980" s="4"/>
      <c r="G980" s="4"/>
      <c r="BH980" s="1"/>
    </row>
    <row r="981" spans="3:60">
      <c r="C981" s="4"/>
      <c r="D981" s="4"/>
      <c r="E981" s="4"/>
      <c r="F981" s="4"/>
      <c r="G981" s="4"/>
      <c r="BH981" s="1"/>
    </row>
    <row r="982" spans="3:60">
      <c r="C982" s="4"/>
      <c r="D982" s="4"/>
      <c r="E982" s="4"/>
      <c r="F982" s="4"/>
      <c r="G982" s="4"/>
      <c r="BH982" s="1"/>
    </row>
    <row r="983" spans="3:60">
      <c r="C983" s="4"/>
      <c r="D983" s="4"/>
      <c r="E983" s="4"/>
      <c r="F983" s="4"/>
      <c r="G983" s="4"/>
      <c r="BH983" s="1"/>
    </row>
    <row r="984" spans="3:60">
      <c r="C984" s="4"/>
      <c r="D984" s="4"/>
      <c r="E984" s="4"/>
      <c r="F984" s="4"/>
      <c r="G984" s="4"/>
      <c r="BH984" s="1"/>
    </row>
    <row r="985" spans="3:60">
      <c r="C985" s="4"/>
      <c r="D985" s="4"/>
      <c r="E985" s="4"/>
      <c r="F985" s="4"/>
      <c r="G985" s="4"/>
      <c r="BH985" s="1"/>
    </row>
    <row r="986" spans="3:60">
      <c r="C986" s="4"/>
      <c r="D986" s="4"/>
      <c r="E986" s="4"/>
      <c r="F986" s="4"/>
      <c r="G986" s="4"/>
      <c r="BH986" s="1"/>
    </row>
    <row r="987" spans="3:60">
      <c r="C987" s="4"/>
      <c r="D987" s="4"/>
      <c r="E987" s="4"/>
      <c r="F987" s="4"/>
      <c r="G987" s="4"/>
      <c r="BH987" s="1"/>
    </row>
    <row r="988" spans="3:60">
      <c r="C988" s="4"/>
      <c r="D988" s="4"/>
      <c r="E988" s="4"/>
      <c r="F988" s="4"/>
      <c r="G988" s="4"/>
      <c r="BH988" s="1"/>
    </row>
    <row r="989" spans="3:60">
      <c r="C989" s="4"/>
      <c r="D989" s="4"/>
      <c r="E989" s="4"/>
      <c r="F989" s="4"/>
      <c r="G989" s="4"/>
      <c r="BH989" s="1"/>
    </row>
    <row r="990" spans="3:60">
      <c r="C990" s="4"/>
      <c r="D990" s="4"/>
      <c r="E990" s="4"/>
      <c r="F990" s="4"/>
      <c r="G990" s="4"/>
      <c r="BH990" s="1"/>
    </row>
    <row r="991" spans="3:60">
      <c r="C991" s="4"/>
      <c r="D991" s="4"/>
      <c r="E991" s="4"/>
      <c r="F991" s="4"/>
      <c r="G991" s="4"/>
      <c r="BH991" s="1"/>
    </row>
    <row r="992" spans="3:60">
      <c r="C992" s="4"/>
      <c r="D992" s="4"/>
      <c r="E992" s="4"/>
      <c r="F992" s="4"/>
      <c r="G992" s="4"/>
      <c r="BH992" s="1"/>
    </row>
    <row r="993" spans="3:60">
      <c r="C993" s="4"/>
      <c r="D993" s="4"/>
      <c r="E993" s="4"/>
      <c r="F993" s="4"/>
      <c r="G993" s="4"/>
      <c r="BH993" s="1"/>
    </row>
    <row r="994" spans="3:60">
      <c r="C994" s="4"/>
      <c r="D994" s="4"/>
      <c r="E994" s="4"/>
      <c r="F994" s="4"/>
      <c r="G994" s="4"/>
      <c r="BH994" s="1"/>
    </row>
    <row r="995" spans="3:60">
      <c r="C995" s="4"/>
      <c r="D995" s="4"/>
      <c r="E995" s="4"/>
      <c r="F995" s="4"/>
      <c r="G995" s="4"/>
      <c r="BH995" s="1"/>
    </row>
    <row r="996" spans="3:60">
      <c r="C996" s="4"/>
      <c r="D996" s="4"/>
      <c r="E996" s="4"/>
      <c r="F996" s="4"/>
      <c r="G996" s="4"/>
      <c r="BH996" s="1"/>
    </row>
    <row r="997" spans="3:60">
      <c r="C997" s="4"/>
      <c r="D997" s="4"/>
      <c r="E997" s="4"/>
      <c r="F997" s="4"/>
      <c r="G997" s="4"/>
      <c r="BH997" s="1"/>
    </row>
    <row r="998" spans="3:60">
      <c r="C998" s="4"/>
      <c r="D998" s="4"/>
      <c r="E998" s="4"/>
      <c r="F998" s="4"/>
      <c r="G998" s="4"/>
      <c r="BH998" s="1"/>
    </row>
    <row r="999" spans="3:60">
      <c r="C999" s="4"/>
      <c r="D999" s="4"/>
      <c r="E999" s="4"/>
      <c r="F999" s="4"/>
      <c r="G999" s="4"/>
      <c r="BH999" s="1"/>
    </row>
    <row r="1000" spans="3:60">
      <c r="C1000" s="4"/>
      <c r="D1000" s="4"/>
      <c r="E1000" s="4"/>
      <c r="F1000" s="4"/>
      <c r="G1000" s="4"/>
      <c r="BH1000" s="1"/>
    </row>
    <row r="1001" spans="3:60">
      <c r="C1001" s="4"/>
      <c r="D1001" s="4"/>
      <c r="E1001" s="4"/>
      <c r="F1001" s="4"/>
      <c r="G1001" s="4"/>
      <c r="BH1001" s="1"/>
    </row>
    <row r="1002" spans="3:60">
      <c r="C1002" s="4"/>
      <c r="D1002" s="4"/>
      <c r="E1002" s="4"/>
      <c r="F1002" s="4"/>
      <c r="G1002" s="4"/>
      <c r="BH1002" s="1"/>
    </row>
    <row r="1003" spans="3:60">
      <c r="C1003" s="4"/>
      <c r="D1003" s="4"/>
      <c r="E1003" s="4"/>
      <c r="F1003" s="4"/>
      <c r="G1003" s="4"/>
      <c r="BH1003" s="1"/>
    </row>
    <row r="1004" spans="3:60">
      <c r="C1004" s="4"/>
      <c r="D1004" s="4"/>
      <c r="E1004" s="4"/>
      <c r="F1004" s="4"/>
      <c r="G1004" s="4"/>
      <c r="BH1004" s="1"/>
    </row>
    <row r="1005" spans="3:60">
      <c r="C1005" s="4"/>
      <c r="D1005" s="4"/>
      <c r="E1005" s="4"/>
      <c r="F1005" s="4"/>
      <c r="G1005" s="4"/>
      <c r="BH1005" s="1"/>
    </row>
    <row r="1006" spans="3:60">
      <c r="C1006" s="4"/>
      <c r="D1006" s="4"/>
      <c r="E1006" s="4"/>
      <c r="F1006" s="4"/>
      <c r="G1006" s="4"/>
      <c r="BH1006" s="1"/>
    </row>
    <row r="1007" spans="3:60">
      <c r="C1007" s="4"/>
      <c r="D1007" s="4"/>
      <c r="E1007" s="4"/>
      <c r="F1007" s="4"/>
      <c r="G1007" s="4"/>
      <c r="BH1007" s="1"/>
    </row>
    <row r="1008" spans="3:60">
      <c r="C1008" s="4"/>
      <c r="D1008" s="4"/>
      <c r="E1008" s="4"/>
      <c r="F1008" s="4"/>
      <c r="G1008" s="4"/>
      <c r="BH1008" s="1"/>
    </row>
    <row r="1009" spans="3:60">
      <c r="C1009" s="4"/>
      <c r="D1009" s="4"/>
      <c r="E1009" s="4"/>
      <c r="F1009" s="4"/>
      <c r="G1009" s="4"/>
      <c r="BH1009" s="1"/>
    </row>
    <row r="1010" spans="3:60">
      <c r="C1010" s="4"/>
      <c r="D1010" s="4"/>
      <c r="E1010" s="4"/>
      <c r="F1010" s="4"/>
      <c r="G1010" s="4"/>
      <c r="BH1010" s="1"/>
    </row>
    <row r="1011" spans="3:60">
      <c r="C1011" s="4"/>
      <c r="D1011" s="4"/>
      <c r="E1011" s="4"/>
      <c r="F1011" s="4"/>
      <c r="G1011" s="4"/>
      <c r="BH1011" s="1"/>
    </row>
    <row r="1012" spans="3:60">
      <c r="C1012" s="4"/>
      <c r="D1012" s="4"/>
      <c r="E1012" s="4"/>
      <c r="F1012" s="4"/>
      <c r="G1012" s="4"/>
      <c r="BH1012" s="1"/>
    </row>
    <row r="1013" spans="3:60">
      <c r="C1013" s="4"/>
      <c r="D1013" s="4"/>
      <c r="E1013" s="4"/>
      <c r="F1013" s="4"/>
      <c r="G1013" s="4"/>
      <c r="BH1013" s="1"/>
    </row>
    <row r="1014" spans="3:60">
      <c r="C1014" s="4"/>
      <c r="D1014" s="4"/>
      <c r="E1014" s="4"/>
      <c r="F1014" s="4"/>
      <c r="G1014" s="4"/>
      <c r="BH1014" s="1"/>
    </row>
    <row r="1015" spans="3:60">
      <c r="C1015" s="4"/>
      <c r="D1015" s="4"/>
      <c r="E1015" s="4"/>
      <c r="F1015" s="4"/>
      <c r="G1015" s="4"/>
      <c r="BH1015" s="1"/>
    </row>
    <row r="1016" spans="3:60">
      <c r="C1016" s="4"/>
      <c r="D1016" s="4"/>
      <c r="E1016" s="4"/>
      <c r="F1016" s="4"/>
      <c r="G1016" s="4"/>
      <c r="BH1016" s="1"/>
    </row>
    <row r="1017" spans="3:60">
      <c r="C1017" s="4"/>
      <c r="D1017" s="4"/>
      <c r="E1017" s="4"/>
      <c r="F1017" s="4"/>
      <c r="G1017" s="4"/>
      <c r="BH1017" s="1"/>
    </row>
    <row r="1018" spans="3:60">
      <c r="C1018" s="4"/>
      <c r="D1018" s="4"/>
      <c r="E1018" s="4"/>
      <c r="F1018" s="4"/>
      <c r="G1018" s="4"/>
      <c r="BH1018" s="1"/>
    </row>
    <row r="1019" spans="3:60">
      <c r="C1019" s="4"/>
      <c r="D1019" s="4"/>
      <c r="E1019" s="4"/>
      <c r="F1019" s="4"/>
      <c r="G1019" s="4"/>
      <c r="BH1019" s="1"/>
    </row>
    <row r="1020" spans="3:60">
      <c r="C1020" s="4"/>
      <c r="D1020" s="4"/>
      <c r="E1020" s="4"/>
      <c r="F1020" s="4"/>
      <c r="G1020" s="4"/>
      <c r="BH1020" s="1"/>
    </row>
    <row r="1021" spans="3:60">
      <c r="C1021" s="4"/>
      <c r="D1021" s="4"/>
      <c r="E1021" s="4"/>
      <c r="F1021" s="4"/>
      <c r="G1021" s="4"/>
      <c r="BH1021" s="1"/>
    </row>
    <row r="1022" spans="3:60">
      <c r="C1022" s="4"/>
      <c r="D1022" s="4"/>
      <c r="E1022" s="4"/>
      <c r="F1022" s="4"/>
      <c r="G1022" s="4"/>
      <c r="BH1022" s="1"/>
    </row>
    <row r="1023" spans="3:60">
      <c r="C1023" s="4"/>
      <c r="D1023" s="4"/>
      <c r="E1023" s="4"/>
      <c r="F1023" s="4"/>
      <c r="G1023" s="4"/>
      <c r="BH1023" s="1"/>
    </row>
    <row r="1024" spans="3:60">
      <c r="C1024" s="4"/>
      <c r="D1024" s="4"/>
      <c r="E1024" s="4"/>
      <c r="F1024" s="4"/>
      <c r="G1024" s="4"/>
      <c r="BH1024" s="1"/>
    </row>
    <row r="1025" spans="3:60">
      <c r="C1025" s="4"/>
      <c r="D1025" s="4"/>
      <c r="E1025" s="4"/>
      <c r="F1025" s="4"/>
      <c r="G1025" s="4"/>
      <c r="BH1025" s="1"/>
    </row>
    <row r="1026" spans="3:60">
      <c r="C1026" s="4"/>
      <c r="D1026" s="4"/>
      <c r="E1026" s="4"/>
      <c r="F1026" s="4"/>
      <c r="G1026" s="4"/>
      <c r="BH1026" s="1"/>
    </row>
    <row r="1027" spans="3:60">
      <c r="C1027" s="4"/>
      <c r="D1027" s="4"/>
      <c r="E1027" s="4"/>
      <c r="F1027" s="4"/>
      <c r="G1027" s="4"/>
      <c r="BH1027" s="1"/>
    </row>
    <row r="1028" spans="3:60">
      <c r="C1028" s="4"/>
      <c r="D1028" s="4"/>
      <c r="E1028" s="4"/>
      <c r="F1028" s="4"/>
      <c r="G1028" s="4"/>
      <c r="BH1028" s="1"/>
    </row>
    <row r="1029" spans="3:60">
      <c r="C1029" s="4"/>
      <c r="D1029" s="4"/>
      <c r="E1029" s="4"/>
      <c r="F1029" s="4"/>
      <c r="G1029" s="4"/>
      <c r="BH1029" s="1"/>
    </row>
    <row r="1030" spans="3:60">
      <c r="C1030" s="4"/>
      <c r="D1030" s="4"/>
      <c r="E1030" s="4"/>
      <c r="F1030" s="4"/>
      <c r="G1030" s="4"/>
      <c r="BH1030" s="1"/>
    </row>
    <row r="1031" spans="3:60">
      <c r="C1031" s="4"/>
      <c r="D1031" s="4"/>
      <c r="E1031" s="4"/>
      <c r="F1031" s="4"/>
      <c r="G1031" s="4"/>
      <c r="BH1031" s="1"/>
    </row>
    <row r="1032" spans="3:60">
      <c r="C1032" s="4"/>
      <c r="D1032" s="4"/>
      <c r="E1032" s="4"/>
      <c r="F1032" s="4"/>
      <c r="G1032" s="4"/>
      <c r="BH1032" s="1"/>
    </row>
    <row r="1033" spans="3:60">
      <c r="C1033" s="4"/>
      <c r="D1033" s="4"/>
      <c r="E1033" s="4"/>
      <c r="F1033" s="4"/>
      <c r="G1033" s="4"/>
      <c r="BH1033" s="1"/>
    </row>
    <row r="1034" spans="3:60">
      <c r="C1034" s="4"/>
      <c r="D1034" s="4"/>
      <c r="E1034" s="4"/>
      <c r="F1034" s="4"/>
      <c r="G1034" s="4"/>
      <c r="BH1034" s="1"/>
    </row>
    <row r="1035" spans="3:60">
      <c r="C1035" s="4"/>
      <c r="D1035" s="4"/>
      <c r="E1035" s="4"/>
      <c r="F1035" s="4"/>
      <c r="G1035" s="4"/>
      <c r="BH1035" s="1"/>
    </row>
    <row r="1036" spans="3:60">
      <c r="C1036" s="4"/>
      <c r="D1036" s="4"/>
      <c r="E1036" s="4"/>
      <c r="F1036" s="4"/>
      <c r="G1036" s="4"/>
      <c r="BH1036" s="1"/>
    </row>
    <row r="1037" spans="3:60">
      <c r="C1037" s="4"/>
      <c r="D1037" s="4"/>
      <c r="E1037" s="4"/>
      <c r="F1037" s="4"/>
      <c r="G1037" s="4"/>
      <c r="BH1037" s="1"/>
    </row>
    <row r="1038" spans="3:60">
      <c r="C1038" s="4"/>
      <c r="D1038" s="4"/>
      <c r="E1038" s="4"/>
      <c r="F1038" s="4"/>
      <c r="G1038" s="4"/>
      <c r="BH1038" s="1"/>
    </row>
    <row r="1039" spans="3:60">
      <c r="C1039" s="4"/>
      <c r="D1039" s="4"/>
      <c r="E1039" s="4"/>
      <c r="F1039" s="4"/>
      <c r="G1039" s="4"/>
      <c r="BH1039" s="1"/>
    </row>
    <row r="1040" spans="3:60">
      <c r="C1040" s="4"/>
      <c r="D1040" s="4"/>
      <c r="E1040" s="4"/>
      <c r="F1040" s="4"/>
      <c r="G1040" s="4"/>
      <c r="BH1040" s="1"/>
    </row>
    <row r="1041" spans="3:60">
      <c r="C1041" s="4"/>
      <c r="D1041" s="4"/>
      <c r="E1041" s="4"/>
      <c r="F1041" s="4"/>
      <c r="G1041" s="4"/>
      <c r="BH1041" s="1"/>
    </row>
    <row r="1042" spans="3:60">
      <c r="C1042" s="4"/>
      <c r="D1042" s="4"/>
      <c r="E1042" s="4"/>
      <c r="F1042" s="4"/>
      <c r="G1042" s="4"/>
      <c r="BH1042" s="1"/>
    </row>
    <row r="1043" spans="3:60">
      <c r="C1043" s="4"/>
      <c r="D1043" s="4"/>
      <c r="E1043" s="4"/>
      <c r="F1043" s="4"/>
      <c r="G1043" s="4"/>
      <c r="BH1043" s="1"/>
    </row>
    <row r="1044" spans="3:60">
      <c r="C1044" s="4"/>
      <c r="D1044" s="4"/>
      <c r="E1044" s="4"/>
      <c r="F1044" s="4"/>
      <c r="G1044" s="4"/>
      <c r="BH1044" s="1"/>
    </row>
    <row r="1045" spans="3:60">
      <c r="C1045" s="4"/>
      <c r="D1045" s="4"/>
      <c r="E1045" s="4"/>
      <c r="F1045" s="4"/>
      <c r="G1045" s="4"/>
      <c r="BH1045" s="1"/>
    </row>
    <row r="1046" spans="3:60">
      <c r="C1046" s="4"/>
      <c r="D1046" s="4"/>
      <c r="E1046" s="4"/>
      <c r="F1046" s="4"/>
      <c r="G1046" s="4"/>
      <c r="BH1046" s="1"/>
    </row>
    <row r="1047" spans="3:60">
      <c r="C1047" s="4"/>
      <c r="D1047" s="4"/>
      <c r="E1047" s="4"/>
      <c r="F1047" s="4"/>
      <c r="G1047" s="4"/>
      <c r="BH1047" s="1"/>
    </row>
    <row r="1048" spans="3:60">
      <c r="C1048" s="4"/>
      <c r="D1048" s="4"/>
      <c r="E1048" s="4"/>
      <c r="F1048" s="4"/>
      <c r="G1048" s="4"/>
      <c r="BH1048" s="1"/>
    </row>
    <row r="1049" spans="3:60">
      <c r="C1049" s="4"/>
      <c r="D1049" s="4"/>
      <c r="E1049" s="4"/>
      <c r="F1049" s="4"/>
      <c r="G1049" s="4"/>
      <c r="BH1049" s="1"/>
    </row>
    <row r="1050" spans="3:60">
      <c r="C1050" s="4"/>
      <c r="D1050" s="4"/>
      <c r="E1050" s="4"/>
      <c r="F1050" s="4"/>
      <c r="G1050" s="4"/>
      <c r="BH1050" s="1"/>
    </row>
    <row r="1051" spans="3:60">
      <c r="C1051" s="4"/>
      <c r="D1051" s="4"/>
      <c r="E1051" s="4"/>
      <c r="F1051" s="4"/>
      <c r="G1051" s="4"/>
      <c r="BH1051" s="1"/>
    </row>
    <row r="1052" spans="3:60">
      <c r="C1052" s="4"/>
      <c r="D1052" s="4"/>
      <c r="E1052" s="4"/>
      <c r="F1052" s="4"/>
      <c r="G1052" s="4"/>
      <c r="BH1052" s="1"/>
    </row>
    <row r="1053" spans="3:60">
      <c r="C1053" s="4"/>
      <c r="D1053" s="4"/>
      <c r="E1053" s="4"/>
      <c r="F1053" s="4"/>
      <c r="G1053" s="4"/>
      <c r="BH1053" s="1"/>
    </row>
    <row r="1054" spans="3:60">
      <c r="C1054" s="4"/>
      <c r="D1054" s="4"/>
      <c r="E1054" s="4"/>
      <c r="F1054" s="4"/>
      <c r="G1054" s="4"/>
      <c r="BH1054" s="1"/>
    </row>
    <row r="1055" spans="3:60">
      <c r="C1055" s="4"/>
      <c r="D1055" s="4"/>
      <c r="E1055" s="4"/>
      <c r="F1055" s="4"/>
      <c r="G1055" s="4"/>
      <c r="BH1055" s="1"/>
    </row>
    <row r="1056" spans="3:60">
      <c r="C1056" s="4"/>
      <c r="D1056" s="4"/>
      <c r="E1056" s="4"/>
      <c r="F1056" s="4"/>
      <c r="G1056" s="4"/>
      <c r="BH1056" s="1"/>
    </row>
    <row r="1057" spans="3:60">
      <c r="C1057" s="4"/>
      <c r="D1057" s="4"/>
      <c r="E1057" s="4"/>
      <c r="F1057" s="4"/>
      <c r="G1057" s="4"/>
      <c r="BH1057" s="1"/>
    </row>
    <row r="1058" spans="3:60">
      <c r="C1058" s="4"/>
      <c r="D1058" s="4"/>
      <c r="E1058" s="4"/>
      <c r="F1058" s="4"/>
      <c r="G1058" s="4"/>
      <c r="BH1058" s="1"/>
    </row>
    <row r="1059" spans="3:60">
      <c r="C1059" s="4"/>
      <c r="D1059" s="4"/>
      <c r="E1059" s="4"/>
      <c r="F1059" s="4"/>
      <c r="G1059" s="4"/>
      <c r="BH1059" s="1"/>
    </row>
    <row r="1060" spans="3:60">
      <c r="C1060" s="4"/>
      <c r="D1060" s="4"/>
      <c r="E1060" s="4"/>
      <c r="F1060" s="4"/>
      <c r="G1060" s="4"/>
      <c r="BH1060" s="1"/>
    </row>
    <row r="1061" spans="3:60">
      <c r="C1061" s="4"/>
      <c r="D1061" s="4"/>
      <c r="E1061" s="4"/>
      <c r="F1061" s="4"/>
      <c r="G1061" s="4"/>
      <c r="BH1061" s="1"/>
    </row>
    <row r="1062" spans="3:60">
      <c r="C1062" s="4"/>
      <c r="D1062" s="4"/>
      <c r="E1062" s="4"/>
      <c r="F1062" s="4"/>
      <c r="G1062" s="4"/>
      <c r="BH1062" s="1"/>
    </row>
    <row r="1063" spans="3:60">
      <c r="C1063" s="4"/>
      <c r="D1063" s="4"/>
      <c r="E1063" s="4"/>
      <c r="F1063" s="4"/>
      <c r="G1063" s="4"/>
      <c r="BH1063" s="1"/>
    </row>
    <row r="1064" spans="3:60">
      <c r="C1064" s="4"/>
      <c r="D1064" s="4"/>
      <c r="E1064" s="4"/>
      <c r="F1064" s="4"/>
      <c r="G1064" s="4"/>
      <c r="BH1064" s="1"/>
    </row>
    <row r="1065" spans="3:60">
      <c r="C1065" s="4"/>
      <c r="D1065" s="4"/>
      <c r="E1065" s="4"/>
      <c r="F1065" s="4"/>
      <c r="G1065" s="4"/>
      <c r="BH1065" s="1"/>
    </row>
    <row r="1066" spans="3:60">
      <c r="C1066" s="4"/>
      <c r="D1066" s="4"/>
      <c r="E1066" s="4"/>
      <c r="F1066" s="4"/>
      <c r="G1066" s="4"/>
      <c r="BH1066" s="1"/>
    </row>
    <row r="1067" spans="3:60">
      <c r="C1067" s="4"/>
      <c r="D1067" s="4"/>
      <c r="E1067" s="4"/>
      <c r="F1067" s="4"/>
      <c r="G1067" s="4"/>
      <c r="BH1067" s="1"/>
    </row>
    <row r="1068" spans="3:60">
      <c r="C1068" s="4"/>
      <c r="D1068" s="4"/>
      <c r="E1068" s="4"/>
      <c r="F1068" s="4"/>
      <c r="G1068" s="4"/>
      <c r="BH1068" s="1"/>
    </row>
    <row r="1069" spans="3:60">
      <c r="C1069" s="4"/>
      <c r="D1069" s="4"/>
      <c r="E1069" s="4"/>
      <c r="F1069" s="4"/>
      <c r="G1069" s="4"/>
      <c r="BH1069" s="1"/>
    </row>
    <row r="1070" spans="3:60">
      <c r="C1070" s="4"/>
      <c r="D1070" s="4"/>
      <c r="E1070" s="4"/>
      <c r="F1070" s="4"/>
      <c r="G1070" s="4"/>
      <c r="BH1070" s="1"/>
    </row>
    <row r="1071" spans="3:60">
      <c r="C1071" s="4"/>
      <c r="D1071" s="4"/>
      <c r="E1071" s="4"/>
      <c r="F1071" s="4"/>
      <c r="G1071" s="4"/>
      <c r="BH1071" s="1"/>
    </row>
    <row r="1072" spans="3:60">
      <c r="C1072" s="4"/>
      <c r="D1072" s="4"/>
      <c r="E1072" s="4"/>
      <c r="F1072" s="4"/>
      <c r="G1072" s="4"/>
      <c r="BH1072" s="1"/>
    </row>
    <row r="1073" spans="3:60">
      <c r="C1073" s="4"/>
      <c r="D1073" s="4"/>
      <c r="E1073" s="4"/>
      <c r="F1073" s="4"/>
      <c r="G1073" s="4"/>
      <c r="BH1073" s="1"/>
    </row>
    <row r="1074" spans="3:60">
      <c r="C1074" s="4"/>
      <c r="D1074" s="4"/>
      <c r="E1074" s="4"/>
      <c r="F1074" s="4"/>
      <c r="G1074" s="4"/>
      <c r="BH1074" s="1"/>
    </row>
    <row r="1075" spans="3:60">
      <c r="C1075" s="4"/>
      <c r="D1075" s="4"/>
      <c r="E1075" s="4"/>
      <c r="F1075" s="4"/>
      <c r="G1075" s="4"/>
      <c r="BH1075" s="1"/>
    </row>
    <row r="1076" spans="3:60">
      <c r="C1076" s="4"/>
      <c r="D1076" s="4"/>
      <c r="E1076" s="4"/>
      <c r="F1076" s="4"/>
      <c r="G1076" s="4"/>
      <c r="BH1076" s="1"/>
    </row>
    <row r="1077" spans="3:60">
      <c r="C1077" s="4"/>
      <c r="D1077" s="4"/>
      <c r="E1077" s="4"/>
      <c r="F1077" s="4"/>
      <c r="G1077" s="4"/>
      <c r="BH1077" s="1"/>
    </row>
    <row r="1078" spans="3:60">
      <c r="C1078" s="4"/>
      <c r="D1078" s="4"/>
      <c r="E1078" s="4"/>
      <c r="F1078" s="4"/>
      <c r="G1078" s="4"/>
      <c r="BH1078" s="1"/>
    </row>
    <row r="1079" spans="3:60">
      <c r="C1079" s="4"/>
      <c r="D1079" s="4"/>
      <c r="E1079" s="4"/>
      <c r="F1079" s="4"/>
      <c r="G1079" s="4"/>
      <c r="BH1079" s="1"/>
    </row>
    <row r="1080" spans="3:60">
      <c r="C1080" s="4"/>
      <c r="D1080" s="4"/>
      <c r="E1080" s="4"/>
      <c r="F1080" s="4"/>
      <c r="G1080" s="4"/>
      <c r="BH1080" s="1"/>
    </row>
    <row r="1081" spans="3:60">
      <c r="C1081" s="4"/>
      <c r="D1081" s="4"/>
      <c r="E1081" s="4"/>
      <c r="F1081" s="4"/>
      <c r="G1081" s="4"/>
      <c r="BH1081" s="1"/>
    </row>
    <row r="1082" spans="3:60">
      <c r="C1082" s="4"/>
      <c r="D1082" s="4"/>
      <c r="E1082" s="4"/>
      <c r="F1082" s="4"/>
      <c r="G1082" s="4"/>
      <c r="BH1082" s="1"/>
    </row>
    <row r="1083" spans="3:60">
      <c r="C1083" s="4"/>
      <c r="D1083" s="4"/>
      <c r="E1083" s="4"/>
      <c r="F1083" s="4"/>
      <c r="G1083" s="4"/>
      <c r="BH1083" s="1"/>
    </row>
    <row r="1084" spans="3:60">
      <c r="C1084" s="4"/>
      <c r="D1084" s="4"/>
      <c r="E1084" s="4"/>
      <c r="F1084" s="4"/>
      <c r="G1084" s="4"/>
      <c r="BH1084" s="1"/>
    </row>
    <row r="1085" spans="3:60">
      <c r="C1085" s="4"/>
      <c r="D1085" s="4"/>
      <c r="E1085" s="4"/>
      <c r="F1085" s="4"/>
      <c r="G1085" s="4"/>
      <c r="BH1085" s="1"/>
    </row>
    <row r="1086" spans="3:60">
      <c r="C1086" s="4"/>
      <c r="D1086" s="4"/>
      <c r="E1086" s="4"/>
      <c r="F1086" s="4"/>
      <c r="G1086" s="4"/>
      <c r="BH1086" s="1"/>
    </row>
    <row r="1087" spans="3:60">
      <c r="C1087" s="4"/>
      <c r="D1087" s="4"/>
      <c r="E1087" s="4"/>
      <c r="F1087" s="4"/>
      <c r="G1087" s="4"/>
      <c r="BH1087" s="1"/>
    </row>
    <row r="1088" spans="3:60">
      <c r="C1088" s="4"/>
      <c r="D1088" s="4"/>
      <c r="E1088" s="4"/>
      <c r="F1088" s="4"/>
      <c r="G1088" s="4"/>
      <c r="BH1088" s="1"/>
    </row>
    <row r="1089" spans="3:60">
      <c r="C1089" s="4"/>
      <c r="D1089" s="4"/>
      <c r="E1089" s="4"/>
      <c r="F1089" s="4"/>
      <c r="G1089" s="4"/>
      <c r="BH1089" s="1"/>
    </row>
    <row r="1090" spans="3:60">
      <c r="C1090" s="4"/>
      <c r="D1090" s="4"/>
      <c r="E1090" s="4"/>
      <c r="F1090" s="4"/>
      <c r="G1090" s="4"/>
      <c r="BH1090" s="1"/>
    </row>
    <row r="1091" spans="3:60">
      <c r="C1091" s="4"/>
      <c r="D1091" s="4"/>
      <c r="E1091" s="4"/>
      <c r="F1091" s="4"/>
      <c r="G1091" s="4"/>
      <c r="BH1091" s="1"/>
    </row>
    <row r="1092" spans="3:60">
      <c r="C1092" s="4"/>
      <c r="D1092" s="4"/>
      <c r="E1092" s="4"/>
      <c r="F1092" s="4"/>
      <c r="G1092" s="4"/>
      <c r="BH1092" s="1"/>
    </row>
    <row r="1093" spans="3:60">
      <c r="C1093" s="4"/>
      <c r="D1093" s="4"/>
      <c r="E1093" s="4"/>
      <c r="F1093" s="4"/>
      <c r="G1093" s="4"/>
      <c r="BH1093" s="1"/>
    </row>
    <row r="1094" spans="3:60">
      <c r="C1094" s="4"/>
      <c r="D1094" s="4"/>
      <c r="E1094" s="4"/>
      <c r="F1094" s="4"/>
      <c r="G1094" s="4"/>
      <c r="BH1094" s="1"/>
    </row>
    <row r="1095" spans="3:60">
      <c r="C1095" s="4"/>
      <c r="D1095" s="4"/>
      <c r="E1095" s="4"/>
      <c r="F1095" s="4"/>
      <c r="G1095" s="4"/>
      <c r="BH1095" s="1"/>
    </row>
    <row r="1096" spans="3:60">
      <c r="C1096" s="4"/>
      <c r="D1096" s="4"/>
      <c r="E1096" s="4"/>
      <c r="F1096" s="4"/>
      <c r="G1096" s="4"/>
      <c r="BH1096" s="1"/>
    </row>
    <row r="1097" spans="3:60">
      <c r="C1097" s="4"/>
      <c r="D1097" s="4"/>
      <c r="E1097" s="4"/>
      <c r="F1097" s="4"/>
      <c r="G1097" s="4"/>
      <c r="BH1097" s="1"/>
    </row>
    <row r="1098" spans="3:60">
      <c r="C1098" s="4"/>
      <c r="D1098" s="4"/>
      <c r="E1098" s="4"/>
      <c r="F1098" s="4"/>
      <c r="G1098" s="4"/>
      <c r="BH1098" s="1"/>
    </row>
    <row r="1099" spans="3:60">
      <c r="C1099" s="4"/>
      <c r="D1099" s="4"/>
      <c r="E1099" s="4"/>
      <c r="F1099" s="4"/>
      <c r="G1099" s="4"/>
      <c r="BH1099" s="1"/>
    </row>
    <row r="1100" spans="3:60">
      <c r="C1100" s="4"/>
      <c r="D1100" s="4"/>
      <c r="E1100" s="4"/>
      <c r="F1100" s="4"/>
      <c r="G1100" s="4"/>
      <c r="BH1100" s="1"/>
    </row>
    <row r="1101" spans="3:60">
      <c r="C1101" s="4"/>
      <c r="D1101" s="4"/>
      <c r="E1101" s="4"/>
      <c r="F1101" s="4"/>
      <c r="G1101" s="4"/>
      <c r="BH1101" s="1"/>
    </row>
    <row r="1102" spans="3:60">
      <c r="C1102" s="4"/>
      <c r="D1102" s="4"/>
      <c r="E1102" s="4"/>
      <c r="F1102" s="4"/>
      <c r="G1102" s="4"/>
      <c r="BH1102" s="1"/>
    </row>
    <row r="1103" spans="3:60">
      <c r="C1103" s="4"/>
      <c r="D1103" s="4"/>
      <c r="E1103" s="4"/>
      <c r="F1103" s="4"/>
      <c r="G1103" s="4"/>
      <c r="BH1103" s="1"/>
    </row>
    <row r="1104" spans="3:60">
      <c r="C1104" s="4"/>
      <c r="D1104" s="4"/>
      <c r="E1104" s="4"/>
      <c r="F1104" s="4"/>
      <c r="G1104" s="4"/>
      <c r="BH1104" s="1"/>
    </row>
    <row r="1105" spans="3:60">
      <c r="C1105" s="4"/>
      <c r="D1105" s="4"/>
      <c r="E1105" s="4"/>
      <c r="F1105" s="4"/>
      <c r="G1105" s="4"/>
      <c r="BH1105" s="1"/>
    </row>
    <row r="1106" spans="3:60">
      <c r="C1106" s="4"/>
      <c r="D1106" s="4"/>
      <c r="E1106" s="4"/>
      <c r="F1106" s="4"/>
      <c r="G1106" s="4"/>
      <c r="BH1106" s="1"/>
    </row>
    <row r="1107" spans="3:60">
      <c r="C1107" s="4"/>
      <c r="D1107" s="4"/>
      <c r="E1107" s="4"/>
      <c r="F1107" s="4"/>
      <c r="G1107" s="4"/>
      <c r="BH1107" s="1"/>
    </row>
    <row r="1108" spans="3:60">
      <c r="C1108" s="4"/>
      <c r="D1108" s="4"/>
      <c r="E1108" s="4"/>
      <c r="F1108" s="4"/>
      <c r="G1108" s="4"/>
      <c r="BH1108" s="1"/>
    </row>
    <row r="1109" spans="3:60">
      <c r="C1109" s="4"/>
      <c r="D1109" s="4"/>
      <c r="E1109" s="4"/>
      <c r="F1109" s="4"/>
      <c r="G1109" s="4"/>
      <c r="BH1109" s="1"/>
    </row>
    <row r="1110" spans="3:60">
      <c r="C1110" s="4"/>
      <c r="D1110" s="4"/>
      <c r="E1110" s="4"/>
      <c r="F1110" s="4"/>
      <c r="G1110" s="4"/>
      <c r="BH1110" s="1"/>
    </row>
    <row r="1111" spans="3:60">
      <c r="C1111" s="4"/>
      <c r="D1111" s="4"/>
      <c r="E1111" s="4"/>
      <c r="F1111" s="4"/>
      <c r="G1111" s="4"/>
      <c r="BH1111" s="1"/>
    </row>
    <row r="1112" spans="3:60">
      <c r="C1112" s="4"/>
      <c r="D1112" s="4"/>
      <c r="E1112" s="4"/>
      <c r="F1112" s="4"/>
      <c r="G1112" s="4"/>
      <c r="BH1112" s="1"/>
    </row>
    <row r="1113" spans="3:60">
      <c r="C1113" s="4"/>
      <c r="D1113" s="4"/>
      <c r="E1113" s="4"/>
      <c r="F1113" s="4"/>
      <c r="G1113" s="4"/>
      <c r="BH1113" s="1"/>
    </row>
    <row r="1114" spans="3:60">
      <c r="C1114" s="4"/>
      <c r="D1114" s="4"/>
      <c r="E1114" s="4"/>
      <c r="F1114" s="4"/>
      <c r="G1114" s="4"/>
      <c r="BH1114" s="1"/>
    </row>
    <row r="1115" spans="3:60">
      <c r="C1115" s="4"/>
      <c r="D1115" s="4"/>
      <c r="E1115" s="4"/>
      <c r="F1115" s="4"/>
      <c r="G1115" s="4"/>
      <c r="BH1115" s="1"/>
    </row>
    <row r="1116" spans="3:60">
      <c r="C1116" s="4"/>
      <c r="D1116" s="4"/>
      <c r="E1116" s="4"/>
      <c r="F1116" s="4"/>
      <c r="G1116" s="4"/>
      <c r="BH1116" s="1"/>
    </row>
    <row r="1117" spans="3:60">
      <c r="C1117" s="4"/>
      <c r="D1117" s="4"/>
      <c r="E1117" s="4"/>
      <c r="F1117" s="4"/>
      <c r="G1117" s="4"/>
      <c r="BH1117" s="1"/>
    </row>
    <row r="1118" spans="3:60">
      <c r="C1118" s="4"/>
      <c r="D1118" s="4"/>
      <c r="E1118" s="4"/>
      <c r="F1118" s="4"/>
      <c r="G1118" s="4"/>
      <c r="BH1118" s="1"/>
    </row>
    <row r="1119" spans="3:60">
      <c r="C1119" s="4"/>
      <c r="D1119" s="4"/>
      <c r="E1119" s="4"/>
      <c r="F1119" s="4"/>
      <c r="G1119" s="4"/>
      <c r="BH1119" s="1"/>
    </row>
    <row r="1120" spans="3:60">
      <c r="C1120" s="4"/>
      <c r="D1120" s="4"/>
      <c r="E1120" s="4"/>
      <c r="F1120" s="4"/>
      <c r="G1120" s="4"/>
      <c r="BH1120" s="1"/>
    </row>
    <row r="1121" spans="3:60">
      <c r="C1121" s="4"/>
      <c r="D1121" s="4"/>
      <c r="E1121" s="4"/>
      <c r="F1121" s="4"/>
      <c r="G1121" s="4"/>
      <c r="BH1121" s="1"/>
    </row>
    <row r="1122" spans="3:60">
      <c r="C1122" s="4"/>
      <c r="D1122" s="4"/>
      <c r="E1122" s="4"/>
      <c r="F1122" s="4"/>
      <c r="G1122" s="4"/>
      <c r="BH1122" s="1"/>
    </row>
    <row r="1123" spans="3:60">
      <c r="C1123" s="4"/>
      <c r="D1123" s="4"/>
      <c r="E1123" s="4"/>
      <c r="F1123" s="4"/>
      <c r="G1123" s="4"/>
      <c r="BH1123" s="1"/>
    </row>
    <row r="1124" spans="3:60">
      <c r="C1124" s="4"/>
      <c r="D1124" s="4"/>
      <c r="E1124" s="4"/>
      <c r="F1124" s="4"/>
      <c r="G1124" s="4"/>
      <c r="BH1124" s="1"/>
    </row>
    <row r="1125" spans="3:60">
      <c r="C1125" s="4"/>
      <c r="D1125" s="4"/>
      <c r="E1125" s="4"/>
      <c r="F1125" s="4"/>
      <c r="G1125" s="4"/>
      <c r="BH1125" s="1"/>
    </row>
    <row r="1126" spans="3:60">
      <c r="C1126" s="4"/>
      <c r="D1126" s="4"/>
      <c r="E1126" s="4"/>
      <c r="F1126" s="4"/>
      <c r="G1126" s="4"/>
      <c r="BH1126" s="1"/>
    </row>
    <row r="1127" spans="3:60">
      <c r="C1127" s="4"/>
      <c r="D1127" s="4"/>
      <c r="E1127" s="4"/>
      <c r="F1127" s="4"/>
      <c r="G1127" s="4"/>
      <c r="BH1127" s="1"/>
    </row>
    <row r="1128" spans="3:60">
      <c r="C1128" s="4"/>
      <c r="D1128" s="4"/>
      <c r="E1128" s="4"/>
      <c r="F1128" s="4"/>
      <c r="G1128" s="4"/>
      <c r="BH1128" s="1"/>
    </row>
    <row r="1129" spans="3:60">
      <c r="C1129" s="4"/>
      <c r="D1129" s="4"/>
      <c r="E1129" s="4"/>
      <c r="F1129" s="4"/>
      <c r="G1129" s="4"/>
      <c r="BH1129" s="1"/>
    </row>
    <row r="1130" spans="3:60">
      <c r="C1130" s="4"/>
      <c r="D1130" s="4"/>
      <c r="E1130" s="4"/>
      <c r="F1130" s="4"/>
      <c r="G1130" s="4"/>
      <c r="BH1130" s="1"/>
    </row>
    <row r="1131" spans="3:60">
      <c r="C1131" s="4"/>
      <c r="D1131" s="4"/>
      <c r="E1131" s="4"/>
      <c r="F1131" s="4"/>
      <c r="G1131" s="4"/>
      <c r="BH1131" s="1"/>
    </row>
    <row r="1132" spans="3:60">
      <c r="C1132" s="4"/>
      <c r="D1132" s="4"/>
      <c r="E1132" s="4"/>
      <c r="F1132" s="4"/>
      <c r="G1132" s="4"/>
      <c r="BH1132" s="1"/>
    </row>
    <row r="1133" spans="3:60">
      <c r="C1133" s="4"/>
      <c r="D1133" s="4"/>
      <c r="E1133" s="4"/>
      <c r="F1133" s="4"/>
      <c r="G1133" s="4"/>
      <c r="BH1133" s="1"/>
    </row>
    <row r="1134" spans="3:60">
      <c r="C1134" s="4"/>
      <c r="D1134" s="4"/>
      <c r="E1134" s="4"/>
      <c r="F1134" s="4"/>
      <c r="G1134" s="4"/>
      <c r="BH1134" s="1"/>
    </row>
    <row r="1135" spans="3:60">
      <c r="C1135" s="4"/>
      <c r="D1135" s="4"/>
      <c r="E1135" s="4"/>
      <c r="F1135" s="4"/>
      <c r="G1135" s="4"/>
      <c r="BH1135" s="1"/>
    </row>
    <row r="1136" spans="3:60">
      <c r="C1136" s="4"/>
      <c r="D1136" s="4"/>
      <c r="E1136" s="4"/>
      <c r="F1136" s="4"/>
      <c r="G1136" s="4"/>
      <c r="BH1136" s="1"/>
    </row>
    <row r="1137" spans="3:60">
      <c r="C1137" s="4"/>
      <c r="D1137" s="4"/>
      <c r="E1137" s="4"/>
      <c r="F1137" s="4"/>
      <c r="G1137" s="4"/>
      <c r="BH1137" s="1"/>
    </row>
    <row r="1138" spans="3:60">
      <c r="C1138" s="4"/>
      <c r="D1138" s="4"/>
      <c r="E1138" s="4"/>
      <c r="F1138" s="4"/>
      <c r="G1138" s="4"/>
      <c r="BH1138" s="1"/>
    </row>
    <row r="1139" spans="3:60">
      <c r="C1139" s="4"/>
      <c r="D1139" s="4"/>
      <c r="E1139" s="4"/>
      <c r="F1139" s="4"/>
      <c r="G1139" s="4"/>
      <c r="BH1139" s="1"/>
    </row>
    <row r="1140" spans="3:60">
      <c r="C1140" s="4"/>
      <c r="D1140" s="4"/>
      <c r="E1140" s="4"/>
      <c r="F1140" s="4"/>
      <c r="G1140" s="4"/>
      <c r="BH1140" s="1"/>
    </row>
    <row r="1141" spans="3:60">
      <c r="C1141" s="4"/>
      <c r="D1141" s="4"/>
      <c r="E1141" s="4"/>
      <c r="F1141" s="4"/>
      <c r="G1141" s="4"/>
      <c r="BH1141" s="1"/>
    </row>
    <row r="1142" spans="3:60">
      <c r="C1142" s="4"/>
      <c r="D1142" s="4"/>
      <c r="E1142" s="4"/>
      <c r="F1142" s="4"/>
      <c r="G1142" s="4"/>
      <c r="BH1142" s="1"/>
    </row>
    <row r="1143" spans="3:60">
      <c r="C1143" s="4"/>
      <c r="D1143" s="4"/>
      <c r="E1143" s="4"/>
      <c r="F1143" s="4"/>
      <c r="G1143" s="4"/>
      <c r="BH1143" s="1"/>
    </row>
    <row r="1144" spans="3:60">
      <c r="C1144" s="4"/>
      <c r="D1144" s="4"/>
      <c r="E1144" s="4"/>
      <c r="F1144" s="4"/>
      <c r="G1144" s="4"/>
      <c r="BH1144" s="1"/>
    </row>
    <row r="1145" spans="3:60">
      <c r="C1145" s="4"/>
      <c r="D1145" s="4"/>
      <c r="E1145" s="4"/>
      <c r="F1145" s="4"/>
      <c r="G1145" s="4"/>
      <c r="BH1145" s="1"/>
    </row>
    <row r="1146" spans="3:60">
      <c r="C1146" s="4"/>
      <c r="D1146" s="4"/>
      <c r="E1146" s="4"/>
      <c r="F1146" s="4"/>
      <c r="G1146" s="4"/>
      <c r="BH1146" s="1"/>
    </row>
    <row r="1147" spans="3:60">
      <c r="C1147" s="4"/>
      <c r="D1147" s="4"/>
      <c r="E1147" s="4"/>
      <c r="F1147" s="4"/>
      <c r="G1147" s="4"/>
      <c r="BH1147" s="1"/>
    </row>
    <row r="1148" spans="3:60">
      <c r="C1148" s="4"/>
      <c r="D1148" s="4"/>
      <c r="E1148" s="4"/>
      <c r="F1148" s="4"/>
      <c r="G1148" s="4"/>
      <c r="BH1148" s="1"/>
    </row>
    <row r="1149" spans="3:60">
      <c r="C1149" s="4"/>
      <c r="D1149" s="4"/>
      <c r="E1149" s="4"/>
      <c r="F1149" s="4"/>
      <c r="G1149" s="4"/>
      <c r="BH1149" s="1"/>
    </row>
    <row r="1150" spans="3:60">
      <c r="C1150" s="4"/>
      <c r="D1150" s="4"/>
      <c r="E1150" s="4"/>
      <c r="F1150" s="4"/>
      <c r="G1150" s="4"/>
      <c r="BH1150" s="1"/>
    </row>
    <row r="1151" spans="3:60">
      <c r="C1151" s="4"/>
      <c r="D1151" s="4"/>
      <c r="E1151" s="4"/>
      <c r="F1151" s="4"/>
      <c r="G1151" s="4"/>
      <c r="BH1151" s="1"/>
    </row>
    <row r="1152" spans="3:60">
      <c r="C1152" s="4"/>
      <c r="D1152" s="4"/>
      <c r="E1152" s="4"/>
      <c r="F1152" s="4"/>
      <c r="G1152" s="4"/>
      <c r="BH1152" s="1"/>
    </row>
    <row r="1153" spans="3:60">
      <c r="C1153" s="4"/>
      <c r="D1153" s="4"/>
      <c r="E1153" s="4"/>
      <c r="F1153" s="4"/>
      <c r="G1153" s="4"/>
      <c r="BH1153" s="1"/>
    </row>
    <row r="1154" spans="3:60">
      <c r="C1154" s="4"/>
      <c r="D1154" s="4"/>
      <c r="E1154" s="4"/>
      <c r="F1154" s="4"/>
      <c r="G1154" s="4"/>
      <c r="BH1154" s="1"/>
    </row>
    <row r="1155" spans="3:60">
      <c r="C1155" s="4"/>
      <c r="D1155" s="4"/>
      <c r="E1155" s="4"/>
      <c r="F1155" s="4"/>
      <c r="G1155" s="4"/>
      <c r="BH1155" s="1"/>
    </row>
    <row r="1156" spans="3:60">
      <c r="C1156" s="4"/>
      <c r="D1156" s="4"/>
      <c r="E1156" s="4"/>
      <c r="F1156" s="4"/>
      <c r="G1156" s="4"/>
      <c r="BH1156" s="1"/>
    </row>
    <row r="1157" spans="3:60">
      <c r="C1157" s="4"/>
      <c r="D1157" s="4"/>
      <c r="E1157" s="4"/>
      <c r="F1157" s="4"/>
      <c r="G1157" s="4"/>
      <c r="BH1157" s="1"/>
    </row>
    <row r="1158" spans="3:60">
      <c r="C1158" s="4"/>
      <c r="D1158" s="4"/>
      <c r="E1158" s="4"/>
      <c r="F1158" s="4"/>
      <c r="G1158" s="4"/>
      <c r="BH1158" s="1"/>
    </row>
    <row r="1159" spans="3:60">
      <c r="C1159" s="4"/>
      <c r="D1159" s="4"/>
      <c r="E1159" s="4"/>
      <c r="F1159" s="4"/>
      <c r="G1159" s="4"/>
      <c r="BH1159" s="1"/>
    </row>
    <row r="1160" spans="3:60">
      <c r="C1160" s="4"/>
      <c r="D1160" s="4"/>
      <c r="E1160" s="4"/>
      <c r="F1160" s="4"/>
      <c r="G1160" s="4"/>
      <c r="BH1160" s="1"/>
    </row>
    <row r="1161" spans="3:60">
      <c r="C1161" s="4"/>
      <c r="D1161" s="4"/>
      <c r="E1161" s="4"/>
      <c r="F1161" s="4"/>
      <c r="G1161" s="4"/>
      <c r="BH1161" s="1"/>
    </row>
    <row r="1162" spans="3:60">
      <c r="C1162" s="4"/>
      <c r="D1162" s="4"/>
      <c r="E1162" s="4"/>
      <c r="F1162" s="4"/>
      <c r="G1162" s="4"/>
      <c r="BH1162" s="1"/>
    </row>
    <row r="1163" spans="3:60">
      <c r="C1163" s="4"/>
      <c r="D1163" s="4"/>
      <c r="E1163" s="4"/>
      <c r="F1163" s="4"/>
      <c r="G1163" s="4"/>
      <c r="BH1163" s="1"/>
    </row>
    <row r="1164" spans="3:60">
      <c r="C1164" s="4"/>
      <c r="D1164" s="4"/>
      <c r="E1164" s="4"/>
      <c r="F1164" s="4"/>
      <c r="G1164" s="4"/>
      <c r="BH1164" s="1"/>
    </row>
    <row r="1165" spans="3:60">
      <c r="C1165" s="4"/>
      <c r="D1165" s="4"/>
      <c r="E1165" s="4"/>
      <c r="F1165" s="4"/>
      <c r="G1165" s="4"/>
      <c r="BH1165" s="1"/>
    </row>
    <row r="1166" spans="3:60">
      <c r="C1166" s="4"/>
      <c r="D1166" s="4"/>
      <c r="E1166" s="4"/>
      <c r="F1166" s="4"/>
      <c r="G1166" s="4"/>
      <c r="BH1166" s="1"/>
    </row>
    <row r="1167" spans="3:60">
      <c r="C1167" s="4"/>
      <c r="D1167" s="4"/>
      <c r="E1167" s="4"/>
      <c r="F1167" s="4"/>
      <c r="G1167" s="4"/>
      <c r="BH1167" s="1"/>
    </row>
    <row r="1168" spans="3:60">
      <c r="C1168" s="4"/>
      <c r="D1168" s="4"/>
      <c r="E1168" s="4"/>
      <c r="F1168" s="4"/>
      <c r="G1168" s="4"/>
      <c r="BH1168" s="1"/>
    </row>
    <row r="1169" spans="3:60">
      <c r="C1169" s="4"/>
      <c r="D1169" s="4"/>
      <c r="E1169" s="4"/>
      <c r="F1169" s="4"/>
      <c r="G1169" s="4"/>
      <c r="BH1169" s="1"/>
    </row>
    <row r="1170" spans="3:60">
      <c r="C1170" s="4"/>
      <c r="D1170" s="4"/>
      <c r="E1170" s="4"/>
      <c r="F1170" s="4"/>
      <c r="G1170" s="4"/>
      <c r="BH1170" s="1"/>
    </row>
    <row r="1171" spans="3:60">
      <c r="C1171" s="4"/>
      <c r="D1171" s="4"/>
      <c r="E1171" s="4"/>
      <c r="F1171" s="4"/>
      <c r="G1171" s="4"/>
      <c r="BH1171" s="1"/>
    </row>
    <row r="1172" spans="3:60">
      <c r="C1172" s="4"/>
      <c r="D1172" s="4"/>
      <c r="E1172" s="4"/>
      <c r="F1172" s="4"/>
      <c r="G1172" s="4"/>
      <c r="BH1172" s="1"/>
    </row>
    <row r="1173" spans="3:60">
      <c r="C1173" s="4"/>
      <c r="D1173" s="4"/>
      <c r="E1173" s="4"/>
      <c r="F1173" s="4"/>
      <c r="G1173" s="4"/>
      <c r="BH1173" s="1"/>
    </row>
    <row r="1174" spans="3:60">
      <c r="C1174" s="4"/>
      <c r="D1174" s="4"/>
      <c r="E1174" s="4"/>
      <c r="F1174" s="4"/>
      <c r="G1174" s="4"/>
      <c r="BH1174" s="1"/>
    </row>
    <row r="1175" spans="3:60">
      <c r="C1175" s="4"/>
      <c r="D1175" s="4"/>
      <c r="E1175" s="4"/>
      <c r="F1175" s="4"/>
      <c r="G1175" s="4"/>
      <c r="BH1175" s="1"/>
    </row>
    <row r="1176" spans="3:60">
      <c r="C1176" s="4"/>
      <c r="D1176" s="4"/>
      <c r="E1176" s="4"/>
      <c r="F1176" s="4"/>
      <c r="G1176" s="4"/>
      <c r="BH1176" s="1"/>
    </row>
    <row r="1177" spans="3:60">
      <c r="C1177" s="4"/>
      <c r="D1177" s="4"/>
      <c r="E1177" s="4"/>
      <c r="F1177" s="4"/>
      <c r="G1177" s="4"/>
      <c r="BH1177" s="1"/>
    </row>
    <row r="1178" spans="3:60">
      <c r="C1178" s="4"/>
      <c r="D1178" s="4"/>
      <c r="E1178" s="4"/>
      <c r="F1178" s="4"/>
      <c r="G1178" s="4"/>
      <c r="BH1178" s="1"/>
    </row>
    <row r="1179" spans="3:60">
      <c r="C1179" s="4"/>
      <c r="D1179" s="4"/>
      <c r="E1179" s="4"/>
      <c r="F1179" s="4"/>
      <c r="G1179" s="4"/>
      <c r="BH1179" s="1"/>
    </row>
    <row r="1180" spans="3:60">
      <c r="C1180" s="4"/>
      <c r="D1180" s="4"/>
      <c r="E1180" s="4"/>
      <c r="F1180" s="4"/>
      <c r="G1180" s="4"/>
      <c r="BH1180" s="1"/>
    </row>
    <row r="1181" spans="3:60">
      <c r="C1181" s="4"/>
      <c r="D1181" s="4"/>
      <c r="E1181" s="4"/>
      <c r="F1181" s="4"/>
      <c r="G1181" s="4"/>
      <c r="BH1181" s="1"/>
    </row>
    <row r="1182" spans="3:60">
      <c r="C1182" s="4"/>
      <c r="D1182" s="4"/>
      <c r="E1182" s="4"/>
      <c r="F1182" s="4"/>
      <c r="G1182" s="4"/>
      <c r="BH1182" s="1"/>
    </row>
    <row r="1183" spans="3:60">
      <c r="C1183" s="4"/>
      <c r="D1183" s="4"/>
      <c r="E1183" s="4"/>
      <c r="F1183" s="4"/>
      <c r="G1183" s="4"/>
      <c r="BH1183" s="1"/>
    </row>
    <row r="1184" spans="3:60">
      <c r="C1184" s="4"/>
      <c r="D1184" s="4"/>
      <c r="E1184" s="4"/>
      <c r="F1184" s="4"/>
      <c r="G1184" s="4"/>
      <c r="BH1184" s="1"/>
    </row>
    <row r="1185" spans="3:60">
      <c r="C1185" s="4"/>
      <c r="D1185" s="4"/>
      <c r="E1185" s="4"/>
      <c r="F1185" s="4"/>
      <c r="G1185" s="4"/>
      <c r="BH1185" s="1"/>
    </row>
    <row r="1186" spans="3:60">
      <c r="C1186" s="4"/>
      <c r="D1186" s="4"/>
      <c r="E1186" s="4"/>
      <c r="F1186" s="4"/>
      <c r="G1186" s="4"/>
      <c r="BH1186" s="1"/>
    </row>
    <row r="1187" spans="3:60">
      <c r="C1187" s="4"/>
      <c r="D1187" s="4"/>
      <c r="E1187" s="4"/>
      <c r="F1187" s="4"/>
      <c r="G1187" s="4"/>
      <c r="BH1187" s="1"/>
    </row>
    <row r="1188" spans="3:60">
      <c r="C1188" s="4"/>
      <c r="D1188" s="4"/>
      <c r="E1188" s="4"/>
      <c r="F1188" s="4"/>
      <c r="G1188" s="4"/>
      <c r="BH1188" s="1"/>
    </row>
    <row r="1189" spans="3:60">
      <c r="C1189" s="4"/>
      <c r="D1189" s="4"/>
      <c r="E1189" s="4"/>
      <c r="F1189" s="4"/>
      <c r="G1189" s="4"/>
      <c r="BH1189" s="1"/>
    </row>
    <row r="1190" spans="3:60">
      <c r="C1190" s="4"/>
      <c r="D1190" s="4"/>
      <c r="E1190" s="4"/>
      <c r="F1190" s="4"/>
      <c r="G1190" s="4"/>
      <c r="BH1190" s="1"/>
    </row>
    <row r="1191" spans="3:60">
      <c r="C1191" s="4"/>
      <c r="D1191" s="4"/>
      <c r="E1191" s="4"/>
      <c r="F1191" s="4"/>
      <c r="G1191" s="4"/>
      <c r="BH1191" s="1"/>
    </row>
    <row r="1192" spans="3:60">
      <c r="C1192" s="4"/>
      <c r="D1192" s="4"/>
      <c r="E1192" s="4"/>
      <c r="F1192" s="4"/>
      <c r="G1192" s="4"/>
      <c r="BH1192" s="1"/>
    </row>
    <row r="1193" spans="3:60">
      <c r="C1193" s="4"/>
      <c r="D1193" s="4"/>
      <c r="E1193" s="4"/>
      <c r="F1193" s="4"/>
      <c r="G1193" s="4"/>
      <c r="BH1193" s="1"/>
    </row>
    <row r="1194" spans="3:60">
      <c r="C1194" s="4"/>
      <c r="D1194" s="4"/>
      <c r="E1194" s="4"/>
      <c r="F1194" s="4"/>
      <c r="G1194" s="4"/>
      <c r="BH1194" s="1"/>
    </row>
    <row r="1195" spans="3:60">
      <c r="C1195" s="4"/>
      <c r="D1195" s="4"/>
      <c r="E1195" s="4"/>
      <c r="F1195" s="4"/>
      <c r="G1195" s="4"/>
      <c r="BH1195" s="1"/>
    </row>
    <row r="1196" spans="3:60">
      <c r="C1196" s="4"/>
      <c r="D1196" s="4"/>
      <c r="E1196" s="4"/>
      <c r="F1196" s="4"/>
      <c r="G1196" s="4"/>
      <c r="BH1196" s="1"/>
    </row>
    <row r="1197" spans="3:60">
      <c r="C1197" s="4"/>
      <c r="D1197" s="4"/>
      <c r="E1197" s="4"/>
      <c r="F1197" s="4"/>
      <c r="G1197" s="4"/>
      <c r="BH1197" s="1"/>
    </row>
    <row r="1198" spans="3:60">
      <c r="C1198" s="4"/>
      <c r="D1198" s="4"/>
      <c r="E1198" s="4"/>
      <c r="F1198" s="4"/>
      <c r="G1198" s="4"/>
      <c r="BH1198" s="1"/>
    </row>
    <row r="1199" spans="3:60">
      <c r="C1199" s="4"/>
      <c r="D1199" s="4"/>
      <c r="E1199" s="4"/>
      <c r="F1199" s="4"/>
      <c r="G1199" s="4"/>
      <c r="BH1199" s="1"/>
    </row>
    <row r="1200" spans="3:60">
      <c r="C1200" s="4"/>
      <c r="D1200" s="4"/>
      <c r="E1200" s="4"/>
      <c r="F1200" s="4"/>
      <c r="G1200" s="4"/>
      <c r="BH1200" s="1"/>
    </row>
    <row r="1201" spans="3:60">
      <c r="C1201" s="4"/>
      <c r="D1201" s="4"/>
      <c r="E1201" s="4"/>
      <c r="F1201" s="4"/>
      <c r="G1201" s="4"/>
      <c r="BH1201" s="1"/>
    </row>
    <row r="1202" spans="3:60">
      <c r="C1202" s="4"/>
      <c r="D1202" s="4"/>
      <c r="E1202" s="4"/>
      <c r="F1202" s="4"/>
      <c r="G1202" s="4"/>
      <c r="BH1202" s="1"/>
    </row>
    <row r="1203" spans="3:60">
      <c r="C1203" s="4"/>
      <c r="D1203" s="4"/>
      <c r="E1203" s="4"/>
      <c r="F1203" s="4"/>
      <c r="G1203" s="4"/>
      <c r="BH1203" s="1"/>
    </row>
    <row r="1204" spans="3:60">
      <c r="C1204" s="4"/>
      <c r="D1204" s="4"/>
      <c r="E1204" s="4"/>
      <c r="F1204" s="4"/>
      <c r="G1204" s="4"/>
      <c r="BH1204" s="1"/>
    </row>
    <row r="1205" spans="3:60">
      <c r="C1205" s="4"/>
      <c r="D1205" s="4"/>
      <c r="E1205" s="4"/>
      <c r="F1205" s="4"/>
      <c r="G1205" s="4"/>
      <c r="BH1205" s="1"/>
    </row>
    <row r="1206" spans="3:60">
      <c r="C1206" s="4"/>
      <c r="D1206" s="4"/>
      <c r="E1206" s="4"/>
      <c r="F1206" s="4"/>
      <c r="G1206" s="4"/>
      <c r="BH1206" s="1"/>
    </row>
    <row r="1207" spans="3:60">
      <c r="C1207" s="4"/>
      <c r="D1207" s="4"/>
      <c r="E1207" s="4"/>
      <c r="F1207" s="4"/>
      <c r="G1207" s="4"/>
      <c r="BH1207" s="1"/>
    </row>
    <row r="1208" spans="3:60">
      <c r="C1208" s="4"/>
      <c r="D1208" s="4"/>
      <c r="E1208" s="4"/>
      <c r="F1208" s="4"/>
      <c r="G1208" s="4"/>
      <c r="BH1208" s="1"/>
    </row>
    <row r="1209" spans="3:60">
      <c r="C1209" s="4"/>
      <c r="D1209" s="4"/>
      <c r="E1209" s="4"/>
      <c r="F1209" s="4"/>
      <c r="G1209" s="4"/>
      <c r="BH1209" s="1"/>
    </row>
    <row r="1210" spans="3:60">
      <c r="C1210" s="4"/>
      <c r="D1210" s="4"/>
      <c r="E1210" s="4"/>
      <c r="F1210" s="4"/>
      <c r="G1210" s="4"/>
      <c r="BH1210" s="1"/>
    </row>
    <row r="1211" spans="3:60">
      <c r="C1211" s="4"/>
      <c r="D1211" s="4"/>
      <c r="E1211" s="4"/>
      <c r="F1211" s="4"/>
      <c r="G1211" s="4"/>
      <c r="BH1211" s="1"/>
    </row>
    <row r="1212" spans="3:60">
      <c r="C1212" s="4"/>
      <c r="D1212" s="4"/>
      <c r="E1212" s="4"/>
      <c r="F1212" s="4"/>
      <c r="G1212" s="4"/>
      <c r="BH1212" s="1"/>
    </row>
    <row r="1213" spans="3:60">
      <c r="C1213" s="4"/>
      <c r="D1213" s="4"/>
      <c r="E1213" s="4"/>
      <c r="F1213" s="4"/>
      <c r="G1213" s="4"/>
      <c r="BH1213" s="1"/>
    </row>
    <row r="1214" spans="3:60">
      <c r="C1214" s="4"/>
      <c r="D1214" s="4"/>
      <c r="E1214" s="4"/>
      <c r="F1214" s="4"/>
      <c r="G1214" s="4"/>
      <c r="BH1214" s="1"/>
    </row>
    <row r="1215" spans="3:60">
      <c r="C1215" s="4"/>
      <c r="D1215" s="4"/>
      <c r="E1215" s="4"/>
      <c r="F1215" s="4"/>
      <c r="G1215" s="4"/>
      <c r="BH1215" s="1"/>
    </row>
    <row r="1216" spans="3:60">
      <c r="C1216" s="4"/>
      <c r="D1216" s="4"/>
      <c r="E1216" s="4"/>
      <c r="F1216" s="4"/>
      <c r="G1216" s="4"/>
      <c r="BH1216" s="1"/>
    </row>
    <row r="1217" spans="3:60">
      <c r="C1217" s="4"/>
      <c r="D1217" s="4"/>
      <c r="E1217" s="4"/>
      <c r="F1217" s="4"/>
      <c r="G1217" s="4"/>
      <c r="BH1217" s="1"/>
    </row>
    <row r="1218" spans="3:60">
      <c r="C1218" s="4"/>
      <c r="D1218" s="4"/>
      <c r="E1218" s="4"/>
      <c r="F1218" s="4"/>
      <c r="G1218" s="4"/>
      <c r="BH1218" s="1"/>
    </row>
    <row r="1219" spans="3:60">
      <c r="C1219" s="4"/>
      <c r="D1219" s="4"/>
      <c r="E1219" s="4"/>
      <c r="F1219" s="4"/>
      <c r="G1219" s="4"/>
      <c r="BH1219" s="1"/>
    </row>
    <row r="1220" spans="3:60">
      <c r="C1220" s="4"/>
      <c r="D1220" s="4"/>
      <c r="E1220" s="4"/>
      <c r="F1220" s="4"/>
      <c r="G1220" s="4"/>
      <c r="BH1220" s="1"/>
    </row>
    <row r="1221" spans="3:60">
      <c r="C1221" s="4"/>
      <c r="D1221" s="4"/>
      <c r="E1221" s="4"/>
      <c r="F1221" s="4"/>
      <c r="G1221" s="4"/>
      <c r="BH1221" s="1"/>
    </row>
    <row r="1222" spans="3:60">
      <c r="C1222" s="4"/>
      <c r="D1222" s="4"/>
      <c r="E1222" s="4"/>
      <c r="F1222" s="4"/>
      <c r="G1222" s="4"/>
      <c r="BH1222" s="1"/>
    </row>
    <row r="1223" spans="3:60">
      <c r="C1223" s="4"/>
      <c r="D1223" s="4"/>
      <c r="E1223" s="4"/>
      <c r="F1223" s="4"/>
      <c r="G1223" s="4"/>
      <c r="BH1223" s="1"/>
    </row>
    <row r="1224" spans="3:60">
      <c r="C1224" s="4"/>
      <c r="D1224" s="4"/>
      <c r="E1224" s="4"/>
      <c r="F1224" s="4"/>
      <c r="G1224" s="4"/>
      <c r="BH1224" s="1"/>
    </row>
    <row r="1225" spans="3:60">
      <c r="C1225" s="4"/>
      <c r="D1225" s="4"/>
      <c r="E1225" s="4"/>
      <c r="F1225" s="4"/>
      <c r="G1225" s="4"/>
      <c r="BH1225" s="1"/>
    </row>
    <row r="1226" spans="3:60">
      <c r="C1226" s="4"/>
      <c r="D1226" s="4"/>
      <c r="E1226" s="4"/>
      <c r="F1226" s="4"/>
      <c r="G1226" s="4"/>
      <c r="BH1226" s="1"/>
    </row>
    <row r="1227" spans="3:60">
      <c r="C1227" s="4"/>
      <c r="D1227" s="4"/>
      <c r="E1227" s="4"/>
      <c r="F1227" s="4"/>
      <c r="G1227" s="4"/>
      <c r="BH1227" s="1"/>
    </row>
    <row r="1228" spans="3:60">
      <c r="C1228" s="4"/>
      <c r="D1228" s="4"/>
      <c r="E1228" s="4"/>
      <c r="F1228" s="4"/>
      <c r="G1228" s="4"/>
      <c r="BH1228" s="1"/>
    </row>
    <row r="1229" spans="3:60">
      <c r="C1229" s="4"/>
      <c r="D1229" s="4"/>
      <c r="E1229" s="4"/>
      <c r="F1229" s="4"/>
      <c r="G1229" s="4"/>
      <c r="BH1229" s="1"/>
    </row>
    <row r="1230" spans="3:60">
      <c r="C1230" s="4"/>
      <c r="D1230" s="4"/>
      <c r="E1230" s="4"/>
      <c r="F1230" s="4"/>
      <c r="G1230" s="4"/>
      <c r="BH1230" s="1"/>
    </row>
    <row r="1231" spans="3:60">
      <c r="C1231" s="4"/>
      <c r="D1231" s="4"/>
      <c r="E1231" s="4"/>
      <c r="F1231" s="4"/>
      <c r="G1231" s="4"/>
      <c r="BH1231" s="1"/>
    </row>
    <row r="1232" spans="3:60">
      <c r="C1232" s="4"/>
      <c r="D1232" s="4"/>
      <c r="E1232" s="4"/>
      <c r="F1232" s="4"/>
      <c r="G1232" s="4"/>
      <c r="BH1232" s="1"/>
    </row>
    <row r="1233" spans="3:60">
      <c r="C1233" s="4"/>
      <c r="D1233" s="4"/>
      <c r="E1233" s="4"/>
      <c r="F1233" s="4"/>
      <c r="G1233" s="4"/>
      <c r="BH1233" s="1"/>
    </row>
    <row r="1234" spans="3:60">
      <c r="C1234" s="4"/>
      <c r="D1234" s="4"/>
      <c r="E1234" s="4"/>
      <c r="F1234" s="4"/>
      <c r="G1234" s="4"/>
      <c r="BH1234" s="1"/>
    </row>
    <row r="1235" spans="3:60">
      <c r="C1235" s="4"/>
      <c r="D1235" s="4"/>
      <c r="E1235" s="4"/>
      <c r="F1235" s="4"/>
      <c r="G1235" s="4"/>
      <c r="BH1235" s="1"/>
    </row>
    <row r="1236" spans="3:60">
      <c r="C1236" s="4"/>
      <c r="D1236" s="4"/>
      <c r="E1236" s="4"/>
      <c r="F1236" s="4"/>
      <c r="G1236" s="4"/>
      <c r="BH1236" s="1"/>
    </row>
    <row r="1237" spans="3:60">
      <c r="C1237" s="4"/>
      <c r="D1237" s="4"/>
      <c r="E1237" s="4"/>
      <c r="F1237" s="4"/>
      <c r="G1237" s="4"/>
      <c r="BH1237" s="1"/>
    </row>
    <row r="1238" spans="3:60">
      <c r="C1238" s="4"/>
      <c r="D1238" s="4"/>
      <c r="E1238" s="4"/>
      <c r="F1238" s="4"/>
      <c r="G1238" s="4"/>
      <c r="BH1238" s="1"/>
    </row>
    <row r="1239" spans="3:60">
      <c r="C1239" s="4"/>
      <c r="D1239" s="4"/>
      <c r="E1239" s="4"/>
      <c r="F1239" s="4"/>
      <c r="G1239" s="4"/>
      <c r="BH1239" s="1"/>
    </row>
    <row r="1240" spans="3:60">
      <c r="C1240" s="4"/>
      <c r="D1240" s="4"/>
      <c r="E1240" s="4"/>
      <c r="F1240" s="4"/>
      <c r="G1240" s="4"/>
      <c r="BH1240" s="1"/>
    </row>
    <row r="1241" spans="3:60">
      <c r="C1241" s="4"/>
      <c r="D1241" s="4"/>
      <c r="E1241" s="4"/>
      <c r="F1241" s="4"/>
      <c r="G1241" s="4"/>
      <c r="BH1241" s="1"/>
    </row>
    <row r="1242" spans="3:60">
      <c r="C1242" s="4"/>
      <c r="D1242" s="4"/>
      <c r="E1242" s="4"/>
      <c r="F1242" s="4"/>
      <c r="G1242" s="4"/>
      <c r="BH1242" s="1"/>
    </row>
    <row r="1243" spans="3:60">
      <c r="C1243" s="4"/>
      <c r="D1243" s="4"/>
      <c r="E1243" s="4"/>
      <c r="F1243" s="4"/>
      <c r="G1243" s="4"/>
      <c r="BH1243" s="1"/>
    </row>
    <row r="1244" spans="3:60">
      <c r="C1244" s="4"/>
      <c r="D1244" s="4"/>
      <c r="E1244" s="4"/>
      <c r="F1244" s="4"/>
      <c r="G1244" s="4"/>
      <c r="BH1244" s="1"/>
    </row>
    <row r="1245" spans="3:60">
      <c r="C1245" s="4"/>
      <c r="D1245" s="4"/>
      <c r="E1245" s="4"/>
      <c r="F1245" s="4"/>
      <c r="G1245" s="4"/>
      <c r="BH1245" s="1"/>
    </row>
    <row r="1246" spans="3:60">
      <c r="C1246" s="4"/>
      <c r="D1246" s="4"/>
      <c r="E1246" s="4"/>
      <c r="F1246" s="4"/>
      <c r="G1246" s="4"/>
      <c r="BH1246" s="1"/>
    </row>
    <row r="1247" spans="3:60">
      <c r="C1247" s="4"/>
      <c r="D1247" s="4"/>
      <c r="E1247" s="4"/>
      <c r="F1247" s="4"/>
      <c r="G1247" s="4"/>
      <c r="BH1247" s="1"/>
    </row>
    <row r="1248" spans="3:60">
      <c r="C1248" s="4"/>
      <c r="D1248" s="4"/>
      <c r="E1248" s="4"/>
      <c r="F1248" s="4"/>
      <c r="G1248" s="4"/>
      <c r="BH1248" s="1"/>
    </row>
    <row r="1249" spans="3:60">
      <c r="C1249" s="4"/>
      <c r="D1249" s="4"/>
      <c r="E1249" s="4"/>
      <c r="F1249" s="4"/>
      <c r="G1249" s="4"/>
      <c r="BH1249" s="1"/>
    </row>
    <row r="1250" spans="3:60">
      <c r="C1250" s="4"/>
      <c r="D1250" s="4"/>
      <c r="E1250" s="4"/>
      <c r="F1250" s="4"/>
      <c r="G1250" s="4"/>
      <c r="BH1250" s="1"/>
    </row>
    <row r="1251" spans="3:60">
      <c r="C1251" s="4"/>
      <c r="D1251" s="4"/>
      <c r="E1251" s="4"/>
      <c r="F1251" s="4"/>
      <c r="G1251" s="4"/>
      <c r="BH1251" s="1"/>
    </row>
    <row r="1252" spans="3:60">
      <c r="C1252" s="4"/>
      <c r="D1252" s="4"/>
      <c r="E1252" s="4"/>
      <c r="F1252" s="4"/>
      <c r="G1252" s="4"/>
      <c r="BH1252" s="1"/>
    </row>
    <row r="1253" spans="3:60">
      <c r="C1253" s="4"/>
      <c r="D1253" s="4"/>
      <c r="E1253" s="4"/>
      <c r="F1253" s="4"/>
      <c r="G1253" s="4"/>
      <c r="BH1253" s="1"/>
    </row>
    <row r="1254" spans="3:60">
      <c r="C1254" s="4"/>
      <c r="D1254" s="4"/>
      <c r="E1254" s="4"/>
      <c r="F1254" s="4"/>
      <c r="G1254" s="4"/>
      <c r="BH1254" s="1"/>
    </row>
    <row r="1255" spans="3:60">
      <c r="C1255" s="4"/>
      <c r="D1255" s="4"/>
      <c r="E1255" s="4"/>
      <c r="F1255" s="4"/>
      <c r="G1255" s="4"/>
      <c r="BH1255" s="1"/>
    </row>
    <row r="1256" spans="3:60">
      <c r="C1256" s="4"/>
      <c r="D1256" s="4"/>
      <c r="E1256" s="4"/>
      <c r="F1256" s="4"/>
      <c r="G1256" s="4"/>
      <c r="BH1256" s="1"/>
    </row>
    <row r="1257" spans="3:60">
      <c r="C1257" s="4"/>
      <c r="D1257" s="4"/>
      <c r="E1257" s="4"/>
      <c r="F1257" s="4"/>
      <c r="G1257" s="4"/>
      <c r="BH1257" s="1"/>
    </row>
    <row r="1258" spans="3:60">
      <c r="C1258" s="4"/>
      <c r="D1258" s="4"/>
      <c r="E1258" s="4"/>
      <c r="F1258" s="4"/>
      <c r="G1258" s="4"/>
      <c r="BH1258" s="1"/>
    </row>
    <row r="1259" spans="3:60">
      <c r="C1259" s="4"/>
      <c r="D1259" s="4"/>
      <c r="E1259" s="4"/>
      <c r="F1259" s="4"/>
      <c r="G1259" s="4"/>
      <c r="BH1259" s="1"/>
    </row>
    <row r="1260" spans="3:60">
      <c r="C1260" s="4"/>
      <c r="D1260" s="4"/>
      <c r="E1260" s="4"/>
      <c r="F1260" s="4"/>
      <c r="G1260" s="4"/>
      <c r="BH1260" s="1"/>
    </row>
    <row r="1261" spans="3:60">
      <c r="C1261" s="4"/>
      <c r="D1261" s="4"/>
      <c r="E1261" s="4"/>
      <c r="F1261" s="4"/>
      <c r="G1261" s="4"/>
      <c r="BH1261" s="1"/>
    </row>
    <row r="1262" spans="3:60">
      <c r="C1262" s="4"/>
      <c r="D1262" s="4"/>
      <c r="E1262" s="4"/>
      <c r="F1262" s="4"/>
      <c r="G1262" s="4"/>
      <c r="BH1262" s="1"/>
    </row>
    <row r="1263" spans="3:60">
      <c r="C1263" s="4"/>
      <c r="D1263" s="4"/>
      <c r="E1263" s="4"/>
      <c r="F1263" s="4"/>
      <c r="G1263" s="4"/>
      <c r="BH1263" s="1"/>
    </row>
    <row r="1264" spans="3:60">
      <c r="C1264" s="4"/>
      <c r="D1264" s="4"/>
      <c r="E1264" s="4"/>
      <c r="F1264" s="4"/>
      <c r="G1264" s="4"/>
      <c r="BH1264" s="1"/>
    </row>
    <row r="1265" spans="3:60">
      <c r="C1265" s="4"/>
      <c r="D1265" s="4"/>
      <c r="E1265" s="4"/>
      <c r="F1265" s="4"/>
      <c r="G1265" s="4"/>
      <c r="BH1265" s="1"/>
    </row>
    <row r="1266" spans="3:60">
      <c r="C1266" s="4"/>
      <c r="D1266" s="4"/>
      <c r="E1266" s="4"/>
      <c r="F1266" s="4"/>
      <c r="G1266" s="4"/>
      <c r="BH1266" s="1"/>
    </row>
    <row r="1267" spans="3:60">
      <c r="C1267" s="4"/>
      <c r="D1267" s="4"/>
      <c r="E1267" s="4"/>
      <c r="F1267" s="4"/>
      <c r="G1267" s="4"/>
      <c r="BH1267" s="1"/>
    </row>
    <row r="1268" spans="3:60">
      <c r="C1268" s="4"/>
      <c r="D1268" s="4"/>
      <c r="E1268" s="4"/>
      <c r="F1268" s="4"/>
      <c r="G1268" s="4"/>
      <c r="BH1268" s="1"/>
    </row>
    <row r="1269" spans="3:60">
      <c r="C1269" s="4"/>
      <c r="D1269" s="4"/>
      <c r="E1269" s="4"/>
      <c r="F1269" s="4"/>
      <c r="G1269" s="4"/>
      <c r="BH1269" s="1"/>
    </row>
    <row r="1270" spans="3:60">
      <c r="C1270" s="4"/>
      <c r="D1270" s="4"/>
      <c r="E1270" s="4"/>
      <c r="F1270" s="4"/>
      <c r="G1270" s="4"/>
      <c r="BH1270" s="1"/>
    </row>
    <row r="1271" spans="3:60">
      <c r="C1271" s="4"/>
      <c r="D1271" s="4"/>
      <c r="E1271" s="4"/>
      <c r="F1271" s="4"/>
      <c r="G1271" s="4"/>
      <c r="BH1271" s="1"/>
    </row>
    <row r="1272" spans="3:60">
      <c r="C1272" s="4"/>
      <c r="D1272" s="4"/>
      <c r="E1272" s="4"/>
      <c r="F1272" s="4"/>
      <c r="G1272" s="4"/>
      <c r="BH1272" s="1"/>
    </row>
    <row r="1273" spans="3:60">
      <c r="C1273" s="4"/>
      <c r="D1273" s="4"/>
      <c r="E1273" s="4"/>
      <c r="F1273" s="4"/>
      <c r="G1273" s="4"/>
      <c r="BH1273" s="1"/>
    </row>
    <row r="1274" spans="3:60">
      <c r="C1274" s="4"/>
      <c r="D1274" s="4"/>
      <c r="E1274" s="4"/>
      <c r="F1274" s="4"/>
      <c r="G1274" s="4"/>
      <c r="BH1274" s="1"/>
    </row>
    <row r="1275" spans="3:60">
      <c r="C1275" s="4"/>
      <c r="D1275" s="4"/>
      <c r="E1275" s="4"/>
      <c r="F1275" s="4"/>
      <c r="G1275" s="4"/>
      <c r="BH1275" s="1"/>
    </row>
    <row r="1276" spans="3:60">
      <c r="C1276" s="4"/>
      <c r="D1276" s="4"/>
      <c r="E1276" s="4"/>
      <c r="F1276" s="4"/>
      <c r="G1276" s="4"/>
      <c r="BH1276" s="1"/>
    </row>
    <row r="1277" spans="3:60">
      <c r="C1277" s="4"/>
      <c r="D1277" s="4"/>
      <c r="E1277" s="4"/>
      <c r="F1277" s="4"/>
      <c r="G1277" s="4"/>
      <c r="BH1277" s="1"/>
    </row>
    <row r="1278" spans="3:60">
      <c r="C1278" s="4"/>
      <c r="D1278" s="4"/>
      <c r="E1278" s="4"/>
      <c r="F1278" s="4"/>
      <c r="G1278" s="4"/>
      <c r="BH1278" s="1"/>
    </row>
    <row r="1279" spans="3:60">
      <c r="C1279" s="4"/>
      <c r="D1279" s="4"/>
      <c r="E1279" s="4"/>
      <c r="F1279" s="4"/>
      <c r="G1279" s="4"/>
      <c r="BH1279" s="1"/>
    </row>
    <row r="1280" spans="3:60">
      <c r="C1280" s="4"/>
      <c r="D1280" s="4"/>
      <c r="E1280" s="4"/>
      <c r="F1280" s="4"/>
      <c r="G1280" s="4"/>
      <c r="BH1280" s="1"/>
    </row>
    <row r="1281" spans="3:60">
      <c r="C1281" s="4"/>
      <c r="D1281" s="4"/>
      <c r="E1281" s="4"/>
      <c r="F1281" s="4"/>
      <c r="G1281" s="4"/>
      <c r="BH1281" s="1"/>
    </row>
    <row r="1282" spans="3:60">
      <c r="C1282" s="4"/>
      <c r="D1282" s="4"/>
      <c r="E1282" s="4"/>
      <c r="F1282" s="4"/>
      <c r="G1282" s="4"/>
      <c r="BH1282" s="1"/>
    </row>
    <row r="1283" spans="3:60">
      <c r="C1283" s="4"/>
      <c r="D1283" s="4"/>
      <c r="E1283" s="4"/>
      <c r="F1283" s="4"/>
      <c r="G1283" s="4"/>
      <c r="BH1283" s="1"/>
    </row>
    <row r="1284" spans="3:60">
      <c r="C1284" s="4"/>
      <c r="D1284" s="4"/>
      <c r="E1284" s="4"/>
      <c r="F1284" s="4"/>
      <c r="G1284" s="4"/>
      <c r="BH1284" s="1"/>
    </row>
    <row r="1285" spans="3:60">
      <c r="C1285" s="4"/>
      <c r="D1285" s="4"/>
      <c r="E1285" s="4"/>
      <c r="F1285" s="4"/>
      <c r="G1285" s="4"/>
      <c r="BH1285" s="1"/>
    </row>
    <row r="1286" spans="3:60">
      <c r="C1286" s="4"/>
      <c r="D1286" s="4"/>
      <c r="E1286" s="4"/>
      <c r="F1286" s="4"/>
      <c r="G1286" s="4"/>
      <c r="BH1286" s="1"/>
    </row>
    <row r="1287" spans="3:60">
      <c r="C1287" s="4"/>
      <c r="D1287" s="4"/>
      <c r="E1287" s="4"/>
      <c r="F1287" s="4"/>
      <c r="G1287" s="4"/>
      <c r="BH1287" s="1"/>
    </row>
    <row r="1288" spans="3:60">
      <c r="C1288" s="4"/>
      <c r="D1288" s="4"/>
      <c r="E1288" s="4"/>
      <c r="F1288" s="4"/>
      <c r="G1288" s="4"/>
      <c r="BH1288" s="1"/>
    </row>
    <row r="1289" spans="3:60">
      <c r="C1289" s="4"/>
      <c r="D1289" s="4"/>
      <c r="E1289" s="4"/>
      <c r="F1289" s="4"/>
      <c r="G1289" s="4"/>
      <c r="BH1289" s="1"/>
    </row>
    <row r="1290" spans="3:60">
      <c r="C1290" s="4"/>
      <c r="D1290" s="4"/>
      <c r="E1290" s="4"/>
      <c r="F1290" s="4"/>
      <c r="G1290" s="4"/>
      <c r="BH1290" s="1"/>
    </row>
    <row r="1291" spans="3:60">
      <c r="C1291" s="4"/>
      <c r="D1291" s="4"/>
      <c r="E1291" s="4"/>
      <c r="F1291" s="4"/>
      <c r="G1291" s="4"/>
      <c r="BH1291" s="1"/>
    </row>
    <row r="1292" spans="3:60">
      <c r="C1292" s="4"/>
      <c r="D1292" s="4"/>
      <c r="E1292" s="4"/>
      <c r="F1292" s="4"/>
      <c r="G1292" s="4"/>
      <c r="BH1292" s="1"/>
    </row>
    <row r="1293" spans="3:60">
      <c r="C1293" s="4"/>
      <c r="D1293" s="4"/>
      <c r="E1293" s="4"/>
      <c r="F1293" s="4"/>
      <c r="G1293" s="4"/>
      <c r="BH1293" s="1"/>
    </row>
    <row r="1294" spans="3:60">
      <c r="C1294" s="4"/>
      <c r="D1294" s="4"/>
      <c r="E1294" s="4"/>
      <c r="F1294" s="4"/>
      <c r="G1294" s="4"/>
      <c r="BH1294" s="1"/>
    </row>
    <row r="1295" spans="3:60">
      <c r="C1295" s="4"/>
      <c r="D1295" s="4"/>
      <c r="E1295" s="4"/>
      <c r="F1295" s="4"/>
      <c r="G1295" s="4"/>
      <c r="BH1295" s="1"/>
    </row>
    <row r="1296" spans="3:60">
      <c r="C1296" s="4"/>
      <c r="D1296" s="4"/>
      <c r="E1296" s="4"/>
      <c r="F1296" s="4"/>
      <c r="G1296" s="4"/>
      <c r="BH1296" s="1"/>
    </row>
    <row r="1297" spans="3:60">
      <c r="C1297" s="4"/>
      <c r="D1297" s="4"/>
      <c r="E1297" s="4"/>
      <c r="F1297" s="4"/>
      <c r="G1297" s="4"/>
      <c r="BH1297" s="1"/>
    </row>
    <row r="1298" spans="3:60">
      <c r="C1298" s="4"/>
      <c r="D1298" s="4"/>
      <c r="E1298" s="4"/>
      <c r="F1298" s="4"/>
      <c r="G1298" s="4"/>
      <c r="BH1298" s="1"/>
    </row>
    <row r="1299" spans="3:60">
      <c r="C1299" s="4"/>
      <c r="D1299" s="4"/>
      <c r="E1299" s="4"/>
      <c r="F1299" s="4"/>
      <c r="G1299" s="4"/>
      <c r="BH1299" s="1"/>
    </row>
    <row r="1300" spans="3:60">
      <c r="C1300" s="4"/>
      <c r="D1300" s="4"/>
      <c r="E1300" s="4"/>
      <c r="F1300" s="4"/>
      <c r="G1300" s="4"/>
      <c r="BH1300" s="1"/>
    </row>
    <row r="1301" spans="3:60">
      <c r="C1301" s="4"/>
      <c r="D1301" s="4"/>
      <c r="E1301" s="4"/>
      <c r="F1301" s="4"/>
      <c r="G1301" s="4"/>
      <c r="BH1301" s="1"/>
    </row>
    <row r="1302" spans="3:60">
      <c r="C1302" s="4"/>
      <c r="D1302" s="4"/>
      <c r="E1302" s="4"/>
      <c r="F1302" s="4"/>
      <c r="G1302" s="4"/>
      <c r="BH1302" s="1"/>
    </row>
    <row r="1303" spans="3:60">
      <c r="C1303" s="4"/>
      <c r="D1303" s="4"/>
      <c r="E1303" s="4"/>
      <c r="F1303" s="4"/>
      <c r="G1303" s="4"/>
      <c r="BH1303" s="1"/>
    </row>
    <row r="1304" spans="3:60">
      <c r="C1304" s="4"/>
      <c r="D1304" s="4"/>
      <c r="E1304" s="4"/>
      <c r="F1304" s="4"/>
      <c r="G1304" s="4"/>
      <c r="BH1304" s="1"/>
    </row>
    <row r="1305" spans="3:60">
      <c r="C1305" s="4"/>
      <c r="D1305" s="4"/>
      <c r="E1305" s="4"/>
      <c r="F1305" s="4"/>
      <c r="G1305" s="4"/>
      <c r="BH1305" s="1"/>
    </row>
    <row r="1306" spans="3:60">
      <c r="C1306" s="4"/>
      <c r="D1306" s="4"/>
      <c r="E1306" s="4"/>
      <c r="F1306" s="4"/>
      <c r="G1306" s="4"/>
      <c r="BH1306" s="1"/>
    </row>
    <row r="1307" spans="3:60">
      <c r="C1307" s="4"/>
      <c r="D1307" s="4"/>
      <c r="E1307" s="4"/>
      <c r="F1307" s="4"/>
      <c r="G1307" s="4"/>
      <c r="BH1307" s="1"/>
    </row>
    <row r="1308" spans="3:60">
      <c r="C1308" s="4"/>
      <c r="D1308" s="4"/>
      <c r="E1308" s="4"/>
      <c r="F1308" s="4"/>
      <c r="G1308" s="4"/>
      <c r="BH1308" s="1"/>
    </row>
    <row r="1309" spans="3:60">
      <c r="C1309" s="4"/>
      <c r="D1309" s="4"/>
      <c r="E1309" s="4"/>
      <c r="F1309" s="4"/>
      <c r="G1309" s="4"/>
      <c r="BH1309" s="1"/>
    </row>
    <row r="1310" spans="3:60">
      <c r="C1310" s="4"/>
      <c r="D1310" s="4"/>
      <c r="E1310" s="4"/>
      <c r="F1310" s="4"/>
      <c r="G1310" s="4"/>
      <c r="BH1310" s="1"/>
    </row>
    <row r="1311" spans="3:60">
      <c r="C1311" s="4"/>
      <c r="D1311" s="4"/>
      <c r="E1311" s="4"/>
      <c r="F1311" s="4"/>
      <c r="G1311" s="4"/>
      <c r="BH1311" s="1"/>
    </row>
    <row r="1312" spans="3:60">
      <c r="C1312" s="4"/>
      <c r="D1312" s="4"/>
      <c r="E1312" s="4"/>
      <c r="F1312" s="4"/>
      <c r="G1312" s="4"/>
      <c r="BH1312" s="1"/>
    </row>
    <row r="1313" spans="3:60">
      <c r="C1313" s="4"/>
      <c r="D1313" s="4"/>
      <c r="E1313" s="4"/>
      <c r="F1313" s="4"/>
      <c r="G1313" s="4"/>
      <c r="BH1313" s="1"/>
    </row>
    <row r="1314" spans="3:60">
      <c r="C1314" s="4"/>
      <c r="D1314" s="4"/>
      <c r="E1314" s="4"/>
      <c r="F1314" s="4"/>
      <c r="G1314" s="4"/>
      <c r="BH1314" s="1"/>
    </row>
    <row r="1315" spans="3:60">
      <c r="C1315" s="4"/>
      <c r="D1315" s="4"/>
      <c r="E1315" s="4"/>
      <c r="F1315" s="4"/>
      <c r="G1315" s="4"/>
      <c r="BH1315" s="1"/>
    </row>
    <row r="1316" spans="3:60">
      <c r="C1316" s="4"/>
      <c r="D1316" s="4"/>
      <c r="E1316" s="4"/>
      <c r="F1316" s="4"/>
      <c r="G1316" s="4"/>
      <c r="BH1316" s="1"/>
    </row>
    <row r="1317" spans="3:60">
      <c r="C1317" s="4"/>
      <c r="D1317" s="4"/>
      <c r="E1317" s="4"/>
      <c r="F1317" s="4"/>
      <c r="G1317" s="4"/>
      <c r="BH1317" s="1"/>
    </row>
    <row r="1318" spans="3:60">
      <c r="C1318" s="4"/>
      <c r="D1318" s="4"/>
      <c r="E1318" s="4"/>
      <c r="F1318" s="4"/>
      <c r="G1318" s="4"/>
      <c r="BH1318" s="1"/>
    </row>
    <row r="1319" spans="3:60">
      <c r="C1319" s="4"/>
      <c r="D1319" s="4"/>
      <c r="E1319" s="4"/>
      <c r="F1319" s="4"/>
      <c r="G1319" s="4"/>
      <c r="BH1319" s="1"/>
    </row>
    <row r="1320" spans="3:60">
      <c r="C1320" s="4"/>
      <c r="D1320" s="4"/>
      <c r="E1320" s="4"/>
      <c r="F1320" s="4"/>
      <c r="G1320" s="4"/>
      <c r="BH1320" s="1"/>
    </row>
    <row r="1321" spans="3:60">
      <c r="C1321" s="4"/>
      <c r="D1321" s="4"/>
      <c r="E1321" s="4"/>
      <c r="F1321" s="4"/>
      <c r="G1321" s="4"/>
      <c r="BH1321" s="1"/>
    </row>
    <row r="1322" spans="3:60">
      <c r="C1322" s="4"/>
      <c r="D1322" s="4"/>
      <c r="E1322" s="4"/>
      <c r="F1322" s="4"/>
      <c r="G1322" s="4"/>
      <c r="BH1322" s="1"/>
    </row>
    <row r="1323" spans="3:60">
      <c r="C1323" s="4"/>
      <c r="D1323" s="4"/>
      <c r="E1323" s="4"/>
      <c r="F1323" s="4"/>
      <c r="G1323" s="4"/>
      <c r="BH1323" s="1"/>
    </row>
    <row r="1324" spans="3:60">
      <c r="C1324" s="4"/>
      <c r="D1324" s="4"/>
      <c r="E1324" s="4"/>
      <c r="F1324" s="4"/>
      <c r="G1324" s="4"/>
      <c r="BH1324" s="1"/>
    </row>
    <row r="1325" spans="3:60">
      <c r="C1325" s="4"/>
      <c r="D1325" s="4"/>
      <c r="E1325" s="4"/>
      <c r="F1325" s="4"/>
      <c r="G1325" s="4"/>
      <c r="BH1325" s="1"/>
    </row>
    <row r="1326" spans="3:60">
      <c r="C1326" s="4"/>
      <c r="D1326" s="4"/>
      <c r="E1326" s="4"/>
      <c r="F1326" s="4"/>
      <c r="G1326" s="4"/>
      <c r="BH1326" s="1"/>
    </row>
    <row r="1327" spans="3:60">
      <c r="C1327" s="4"/>
      <c r="D1327" s="4"/>
      <c r="E1327" s="4"/>
      <c r="F1327" s="4"/>
      <c r="G1327" s="4"/>
      <c r="BH1327" s="1"/>
    </row>
    <row r="1328" spans="3:60">
      <c r="C1328" s="4"/>
      <c r="D1328" s="4"/>
      <c r="E1328" s="4"/>
      <c r="F1328" s="4"/>
      <c r="G1328" s="4"/>
      <c r="BH1328" s="1"/>
    </row>
    <row r="1329" spans="3:60">
      <c r="C1329" s="4"/>
      <c r="D1329" s="4"/>
      <c r="E1329" s="4"/>
      <c r="F1329" s="4"/>
      <c r="G1329" s="4"/>
      <c r="BH1329" s="1"/>
    </row>
    <row r="1330" spans="3:60">
      <c r="C1330" s="4"/>
      <c r="D1330" s="4"/>
      <c r="E1330" s="4"/>
      <c r="F1330" s="4"/>
      <c r="G1330" s="4"/>
      <c r="BH1330" s="1"/>
    </row>
    <row r="1331" spans="3:60">
      <c r="C1331" s="4"/>
      <c r="D1331" s="4"/>
      <c r="E1331" s="4"/>
      <c r="F1331" s="4"/>
      <c r="G1331" s="4"/>
      <c r="BH1331" s="1"/>
    </row>
    <row r="1332" spans="3:60">
      <c r="C1332" s="4"/>
      <c r="D1332" s="4"/>
      <c r="E1332" s="4"/>
      <c r="F1332" s="4"/>
      <c r="G1332" s="4"/>
      <c r="BH1332" s="1"/>
    </row>
    <row r="1333" spans="3:60">
      <c r="C1333" s="4"/>
      <c r="D1333" s="4"/>
      <c r="E1333" s="4"/>
      <c r="F1333" s="4"/>
      <c r="G1333" s="4"/>
      <c r="BH1333" s="1"/>
    </row>
    <row r="1334" spans="3:60">
      <c r="C1334" s="4"/>
      <c r="D1334" s="4"/>
      <c r="E1334" s="4"/>
      <c r="F1334" s="4"/>
      <c r="G1334" s="4"/>
      <c r="BH1334" s="1"/>
    </row>
    <row r="1335" spans="3:60">
      <c r="C1335" s="4"/>
      <c r="D1335" s="4"/>
      <c r="E1335" s="4"/>
      <c r="F1335" s="4"/>
      <c r="G1335" s="4"/>
      <c r="BH1335" s="1"/>
    </row>
    <row r="1336" spans="3:60">
      <c r="C1336" s="4"/>
      <c r="D1336" s="4"/>
      <c r="E1336" s="4"/>
      <c r="F1336" s="4"/>
      <c r="G1336" s="4"/>
      <c r="BH1336" s="1"/>
    </row>
    <row r="1337" spans="3:60">
      <c r="C1337" s="4"/>
      <c r="D1337" s="4"/>
      <c r="E1337" s="4"/>
      <c r="F1337" s="4"/>
      <c r="G1337" s="4"/>
      <c r="BH1337" s="1"/>
    </row>
    <row r="1338" spans="3:60">
      <c r="C1338" s="4"/>
      <c r="D1338" s="4"/>
      <c r="E1338" s="4"/>
      <c r="F1338" s="4"/>
      <c r="G1338" s="4"/>
      <c r="BH1338" s="1"/>
    </row>
    <row r="1339" spans="3:60">
      <c r="C1339" s="4"/>
      <c r="D1339" s="4"/>
      <c r="E1339" s="4"/>
      <c r="F1339" s="4"/>
      <c r="G1339" s="4"/>
      <c r="BH1339" s="1"/>
    </row>
    <row r="1340" spans="3:60">
      <c r="C1340" s="4"/>
      <c r="D1340" s="4"/>
      <c r="E1340" s="4"/>
      <c r="F1340" s="4"/>
      <c r="G1340" s="4"/>
      <c r="BH1340" s="1"/>
    </row>
    <row r="1341" spans="3:60">
      <c r="C1341" s="4"/>
      <c r="D1341" s="4"/>
      <c r="E1341" s="4"/>
      <c r="F1341" s="4"/>
      <c r="G1341" s="4"/>
      <c r="BH1341" s="1"/>
    </row>
    <row r="1342" spans="3:60">
      <c r="C1342" s="4"/>
      <c r="D1342" s="4"/>
      <c r="E1342" s="4"/>
      <c r="F1342" s="4"/>
      <c r="G1342" s="4"/>
      <c r="BH1342" s="1"/>
    </row>
    <row r="1343" spans="3:60">
      <c r="C1343" s="4"/>
      <c r="D1343" s="4"/>
      <c r="E1343" s="4"/>
      <c r="F1343" s="4"/>
      <c r="G1343" s="4"/>
      <c r="BH1343" s="1"/>
    </row>
    <row r="1344" spans="3:60">
      <c r="C1344" s="4"/>
      <c r="D1344" s="4"/>
      <c r="E1344" s="4"/>
      <c r="F1344" s="4"/>
      <c r="G1344" s="4"/>
      <c r="BH1344" s="1"/>
    </row>
    <row r="1345" spans="3:60">
      <c r="C1345" s="4"/>
      <c r="D1345" s="4"/>
      <c r="E1345" s="4"/>
      <c r="F1345" s="4"/>
      <c r="G1345" s="4"/>
      <c r="BH1345" s="1"/>
    </row>
    <row r="1346" spans="3:60">
      <c r="C1346" s="4"/>
      <c r="D1346" s="4"/>
      <c r="E1346" s="4"/>
      <c r="F1346" s="4"/>
      <c r="G1346" s="4"/>
      <c r="BH1346" s="1"/>
    </row>
    <row r="1347" spans="3:60">
      <c r="C1347" s="4"/>
      <c r="D1347" s="4"/>
      <c r="E1347" s="4"/>
      <c r="F1347" s="4"/>
      <c r="G1347" s="4"/>
      <c r="BH1347" s="1"/>
    </row>
    <row r="1348" spans="3:60">
      <c r="C1348" s="4"/>
      <c r="D1348" s="4"/>
      <c r="E1348" s="4"/>
      <c r="F1348" s="4"/>
      <c r="G1348" s="4"/>
      <c r="BH1348" s="1"/>
    </row>
    <row r="1349" spans="3:60">
      <c r="C1349" s="4"/>
      <c r="D1349" s="4"/>
      <c r="E1349" s="4"/>
      <c r="F1349" s="4"/>
      <c r="G1349" s="4"/>
      <c r="BH1349" s="1"/>
    </row>
    <row r="1350" spans="3:60">
      <c r="C1350" s="4"/>
      <c r="D1350" s="4"/>
      <c r="E1350" s="4"/>
      <c r="F1350" s="4"/>
      <c r="G1350" s="4"/>
      <c r="BH1350" s="1"/>
    </row>
    <row r="1351" spans="3:60">
      <c r="C1351" s="4"/>
      <c r="D1351" s="4"/>
      <c r="E1351" s="4"/>
      <c r="F1351" s="4"/>
      <c r="G1351" s="4"/>
      <c r="BH1351" s="1"/>
    </row>
    <row r="1352" spans="3:60">
      <c r="C1352" s="4"/>
      <c r="D1352" s="4"/>
      <c r="E1352" s="4"/>
      <c r="F1352" s="4"/>
      <c r="G1352" s="4"/>
      <c r="BH1352" s="1"/>
    </row>
    <row r="1353" spans="3:60">
      <c r="C1353" s="4"/>
      <c r="D1353" s="4"/>
      <c r="E1353" s="4"/>
      <c r="F1353" s="4"/>
      <c r="G1353" s="4"/>
      <c r="BH1353" s="1"/>
    </row>
    <row r="1354" spans="3:60">
      <c r="C1354" s="4"/>
      <c r="D1354" s="4"/>
      <c r="E1354" s="4"/>
      <c r="F1354" s="4"/>
      <c r="G1354" s="4"/>
      <c r="BH1354" s="1"/>
    </row>
    <row r="1355" spans="3:60">
      <c r="C1355" s="4"/>
      <c r="D1355" s="4"/>
      <c r="E1355" s="4"/>
      <c r="F1355" s="4"/>
      <c r="G1355" s="4"/>
      <c r="BH1355" s="1"/>
    </row>
    <row r="1356" spans="3:60">
      <c r="C1356" s="4"/>
      <c r="D1356" s="4"/>
      <c r="E1356" s="4"/>
      <c r="F1356" s="4"/>
      <c r="G1356" s="4"/>
      <c r="BH1356" s="1"/>
    </row>
    <row r="1357" spans="3:60">
      <c r="C1357" s="4"/>
      <c r="D1357" s="4"/>
      <c r="E1357" s="4"/>
      <c r="F1357" s="4"/>
      <c r="G1357" s="4"/>
      <c r="BH1357" s="1"/>
    </row>
    <row r="1358" spans="3:60">
      <c r="C1358" s="4"/>
      <c r="D1358" s="4"/>
      <c r="E1358" s="4"/>
      <c r="F1358" s="4"/>
      <c r="G1358" s="4"/>
      <c r="BH1358" s="1"/>
    </row>
    <row r="1359" spans="3:60">
      <c r="C1359" s="4"/>
      <c r="D1359" s="4"/>
      <c r="E1359" s="4"/>
      <c r="F1359" s="4"/>
      <c r="G1359" s="4"/>
      <c r="BH1359" s="1"/>
    </row>
    <row r="1360" spans="3:60">
      <c r="C1360" s="4"/>
      <c r="D1360" s="4"/>
      <c r="E1360" s="4"/>
      <c r="F1360" s="4"/>
      <c r="G1360" s="4"/>
      <c r="BH1360" s="1"/>
    </row>
    <row r="1361" spans="3:60">
      <c r="C1361" s="4"/>
      <c r="D1361" s="4"/>
      <c r="E1361" s="4"/>
      <c r="F1361" s="4"/>
      <c r="G1361" s="4"/>
      <c r="BH1361" s="1"/>
    </row>
    <row r="1362" spans="3:60">
      <c r="C1362" s="4"/>
      <c r="D1362" s="4"/>
      <c r="E1362" s="4"/>
      <c r="F1362" s="4"/>
      <c r="G1362" s="4"/>
      <c r="BH1362" s="1"/>
    </row>
    <row r="1363" spans="3:60">
      <c r="C1363" s="4"/>
      <c r="D1363" s="4"/>
      <c r="E1363" s="4"/>
      <c r="F1363" s="4"/>
      <c r="G1363" s="4"/>
      <c r="BH1363" s="1"/>
    </row>
    <row r="1364" spans="3:60">
      <c r="C1364" s="4"/>
      <c r="D1364" s="4"/>
      <c r="E1364" s="4"/>
      <c r="F1364" s="4"/>
      <c r="G1364" s="4"/>
      <c r="BH1364" s="1"/>
    </row>
    <row r="1365" spans="3:60">
      <c r="C1365" s="4"/>
      <c r="D1365" s="4"/>
      <c r="E1365" s="4"/>
      <c r="F1365" s="4"/>
      <c r="G1365" s="4"/>
      <c r="BH1365" s="1"/>
    </row>
    <row r="1366" spans="3:60">
      <c r="C1366" s="4"/>
      <c r="D1366" s="4"/>
      <c r="E1366" s="4"/>
      <c r="F1366" s="4"/>
      <c r="G1366" s="4"/>
      <c r="BH1366" s="1"/>
    </row>
    <row r="1367" spans="3:60">
      <c r="C1367" s="4"/>
      <c r="D1367" s="4"/>
      <c r="E1367" s="4"/>
      <c r="F1367" s="4"/>
      <c r="G1367" s="4"/>
      <c r="BH1367" s="1"/>
    </row>
    <row r="1368" spans="3:60">
      <c r="C1368" s="4"/>
      <c r="D1368" s="4"/>
      <c r="E1368" s="4"/>
      <c r="F1368" s="4"/>
      <c r="G1368" s="4"/>
      <c r="BH1368" s="1"/>
    </row>
    <row r="1369" spans="3:60">
      <c r="C1369" s="4"/>
      <c r="D1369" s="4"/>
      <c r="E1369" s="4"/>
      <c r="F1369" s="4"/>
      <c r="G1369" s="4"/>
      <c r="BH1369" s="1"/>
    </row>
    <row r="1370" spans="3:60">
      <c r="C1370" s="4"/>
      <c r="D1370" s="4"/>
      <c r="E1370" s="4"/>
      <c r="F1370" s="4"/>
      <c r="G1370" s="4"/>
      <c r="BH1370" s="1"/>
    </row>
    <row r="1371" spans="3:60">
      <c r="C1371" s="4"/>
      <c r="D1371" s="4"/>
      <c r="E1371" s="4"/>
      <c r="F1371" s="4"/>
      <c r="G1371" s="4"/>
      <c r="BH1371" s="1"/>
    </row>
    <row r="1372" spans="3:60">
      <c r="C1372" s="4"/>
      <c r="D1372" s="4"/>
      <c r="E1372" s="4"/>
      <c r="F1372" s="4"/>
      <c r="G1372" s="4"/>
      <c r="BH1372" s="1"/>
    </row>
    <row r="1373" spans="3:60">
      <c r="C1373" s="4"/>
      <c r="D1373" s="4"/>
      <c r="E1373" s="4"/>
      <c r="F1373" s="4"/>
      <c r="G1373" s="4"/>
      <c r="BH1373" s="1"/>
    </row>
    <row r="1374" spans="3:60">
      <c r="C1374" s="4"/>
      <c r="D1374" s="4"/>
      <c r="E1374" s="4"/>
      <c r="F1374" s="4"/>
      <c r="G1374" s="4"/>
      <c r="BH1374" s="1"/>
    </row>
    <row r="1375" spans="3:60">
      <c r="C1375" s="4"/>
      <c r="D1375" s="4"/>
      <c r="E1375" s="4"/>
      <c r="F1375" s="4"/>
      <c r="G1375" s="4"/>
      <c r="BH1375" s="1"/>
    </row>
    <row r="1376" spans="3:60">
      <c r="C1376" s="4"/>
      <c r="D1376" s="4"/>
      <c r="E1376" s="4"/>
      <c r="F1376" s="4"/>
      <c r="G1376" s="4"/>
      <c r="BH1376" s="1"/>
    </row>
    <row r="1377" spans="3:60">
      <c r="C1377" s="4"/>
      <c r="D1377" s="4"/>
      <c r="E1377" s="4"/>
      <c r="F1377" s="4"/>
      <c r="G1377" s="4"/>
      <c r="BH1377" s="1"/>
    </row>
    <row r="1378" spans="3:60">
      <c r="C1378" s="4"/>
      <c r="D1378" s="4"/>
      <c r="E1378" s="4"/>
      <c r="F1378" s="4"/>
      <c r="G1378" s="4"/>
      <c r="BH1378" s="1"/>
    </row>
    <row r="1379" spans="3:60">
      <c r="C1379" s="4"/>
      <c r="D1379" s="4"/>
      <c r="E1379" s="4"/>
      <c r="F1379" s="4"/>
      <c r="G1379" s="4"/>
      <c r="BH1379" s="1"/>
    </row>
    <row r="1380" spans="3:60">
      <c r="C1380" s="4"/>
      <c r="D1380" s="4"/>
      <c r="E1380" s="4"/>
      <c r="F1380" s="4"/>
      <c r="G1380" s="4"/>
      <c r="BH1380" s="1"/>
    </row>
    <row r="1381" spans="3:60">
      <c r="C1381" s="4"/>
      <c r="D1381" s="4"/>
      <c r="E1381" s="4"/>
      <c r="F1381" s="4"/>
      <c r="G1381" s="4"/>
      <c r="BH1381" s="1"/>
    </row>
    <row r="1382" spans="3:60">
      <c r="C1382" s="4"/>
      <c r="D1382" s="4"/>
      <c r="E1382" s="4"/>
      <c r="F1382" s="4"/>
      <c r="G1382" s="4"/>
      <c r="BH1382" s="1"/>
    </row>
    <row r="1383" spans="3:60">
      <c r="C1383" s="4"/>
      <c r="D1383" s="4"/>
      <c r="E1383" s="4"/>
      <c r="F1383" s="4"/>
      <c r="G1383" s="4"/>
      <c r="BH1383" s="1"/>
    </row>
    <row r="1384" spans="3:60">
      <c r="C1384" s="4"/>
      <c r="D1384" s="4"/>
      <c r="E1384" s="4"/>
      <c r="F1384" s="4"/>
      <c r="G1384" s="4"/>
      <c r="BH1384" s="1"/>
    </row>
    <row r="1385" spans="3:60">
      <c r="C1385" s="4"/>
      <c r="D1385" s="4"/>
      <c r="E1385" s="4"/>
      <c r="F1385" s="4"/>
      <c r="G1385" s="4"/>
      <c r="BH1385" s="1"/>
    </row>
    <row r="1386" spans="3:60">
      <c r="C1386" s="4"/>
      <c r="D1386" s="4"/>
      <c r="E1386" s="4"/>
      <c r="F1386" s="4"/>
      <c r="G1386" s="4"/>
      <c r="BH1386" s="1"/>
    </row>
    <row r="1387" spans="3:60">
      <c r="C1387" s="4"/>
      <c r="D1387" s="4"/>
      <c r="E1387" s="4"/>
      <c r="F1387" s="4"/>
      <c r="G1387" s="4"/>
      <c r="BH1387" s="1"/>
    </row>
    <row r="1388" spans="3:60">
      <c r="C1388" s="4"/>
      <c r="D1388" s="4"/>
      <c r="E1388" s="4"/>
      <c r="F1388" s="4"/>
      <c r="G1388" s="4"/>
      <c r="BH1388" s="1"/>
    </row>
    <row r="1389" spans="3:60">
      <c r="C1389" s="4"/>
      <c r="D1389" s="4"/>
      <c r="E1389" s="4"/>
      <c r="F1389" s="4"/>
      <c r="G1389" s="4"/>
      <c r="BH1389" s="1"/>
    </row>
    <row r="1390" spans="3:60">
      <c r="C1390" s="4"/>
      <c r="D1390" s="4"/>
      <c r="E1390" s="4"/>
      <c r="F1390" s="4"/>
      <c r="G1390" s="4"/>
      <c r="BH1390" s="1"/>
    </row>
    <row r="1391" spans="3:60">
      <c r="C1391" s="4"/>
      <c r="D1391" s="4"/>
      <c r="E1391" s="4"/>
      <c r="F1391" s="4"/>
      <c r="G1391" s="4"/>
      <c r="BH1391" s="1"/>
    </row>
    <row r="1392" spans="3:60">
      <c r="C1392" s="4"/>
      <c r="D1392" s="4"/>
      <c r="E1392" s="4"/>
      <c r="F1392" s="4"/>
      <c r="G1392" s="4"/>
      <c r="BH1392" s="1"/>
    </row>
    <row r="1393" spans="3:60">
      <c r="C1393" s="4"/>
      <c r="D1393" s="4"/>
      <c r="E1393" s="4"/>
      <c r="F1393" s="4"/>
      <c r="G1393" s="4"/>
      <c r="BH1393" s="1"/>
    </row>
    <row r="1394" spans="3:60">
      <c r="C1394" s="4"/>
      <c r="D1394" s="4"/>
      <c r="E1394" s="4"/>
      <c r="F1394" s="4"/>
      <c r="G1394" s="4"/>
      <c r="BH1394" s="1"/>
    </row>
    <row r="1395" spans="3:60">
      <c r="C1395" s="4"/>
      <c r="D1395" s="4"/>
      <c r="E1395" s="4"/>
      <c r="F1395" s="4"/>
      <c r="G1395" s="4"/>
      <c r="BH1395" s="1"/>
    </row>
    <row r="1396" spans="3:60">
      <c r="C1396" s="4"/>
      <c r="D1396" s="4"/>
      <c r="E1396" s="4"/>
      <c r="F1396" s="4"/>
      <c r="G1396" s="4"/>
      <c r="BH1396" s="1"/>
    </row>
    <row r="1397" spans="3:60">
      <c r="C1397" s="4"/>
      <c r="D1397" s="4"/>
      <c r="E1397" s="4"/>
      <c r="F1397" s="4"/>
      <c r="G1397" s="4"/>
      <c r="BH1397" s="1"/>
    </row>
    <row r="1398" spans="3:60">
      <c r="C1398" s="4"/>
      <c r="D1398" s="4"/>
      <c r="E1398" s="4"/>
      <c r="F1398" s="4"/>
      <c r="G1398" s="4"/>
      <c r="BH1398" s="1"/>
    </row>
    <row r="1399" spans="3:60">
      <c r="C1399" s="4"/>
      <c r="D1399" s="4"/>
      <c r="E1399" s="4"/>
      <c r="F1399" s="4"/>
      <c r="G1399" s="4"/>
      <c r="BH1399" s="1"/>
    </row>
    <row r="1400" spans="3:60">
      <c r="C1400" s="4"/>
      <c r="D1400" s="4"/>
      <c r="E1400" s="4"/>
      <c r="F1400" s="4"/>
      <c r="G1400" s="4"/>
      <c r="BH1400" s="1"/>
    </row>
    <row r="1401" spans="3:60">
      <c r="C1401" s="4"/>
      <c r="D1401" s="4"/>
      <c r="E1401" s="4"/>
      <c r="F1401" s="4"/>
      <c r="G1401" s="4"/>
      <c r="BH1401" s="1"/>
    </row>
    <row r="1402" spans="3:60">
      <c r="C1402" s="4"/>
      <c r="D1402" s="4"/>
      <c r="E1402" s="4"/>
      <c r="F1402" s="4"/>
      <c r="G1402" s="4"/>
      <c r="BH1402" s="1"/>
    </row>
    <row r="1403" spans="3:60">
      <c r="C1403" s="4"/>
      <c r="D1403" s="4"/>
      <c r="E1403" s="4"/>
      <c r="F1403" s="4"/>
      <c r="G1403" s="4"/>
      <c r="BH1403" s="1"/>
    </row>
    <row r="1404" spans="3:60">
      <c r="C1404" s="4"/>
      <c r="D1404" s="4"/>
      <c r="E1404" s="4"/>
      <c r="F1404" s="4"/>
      <c r="G1404" s="4"/>
      <c r="BH1404" s="1"/>
    </row>
    <row r="1405" spans="3:60">
      <c r="C1405" s="4"/>
      <c r="D1405" s="4"/>
      <c r="E1405" s="4"/>
      <c r="F1405" s="4"/>
      <c r="G1405" s="4"/>
      <c r="BH1405" s="1"/>
    </row>
    <row r="1406" spans="3:60">
      <c r="C1406" s="4"/>
      <c r="D1406" s="4"/>
      <c r="E1406" s="4"/>
      <c r="F1406" s="4"/>
      <c r="G1406" s="4"/>
      <c r="BH1406" s="1"/>
    </row>
    <row r="1407" spans="3:60">
      <c r="C1407" s="4"/>
      <c r="D1407" s="4"/>
      <c r="E1407" s="4"/>
      <c r="F1407" s="4"/>
      <c r="G1407" s="4"/>
      <c r="BH1407" s="1"/>
    </row>
    <row r="1408" spans="3:60">
      <c r="C1408" s="4"/>
      <c r="D1408" s="4"/>
      <c r="E1408" s="4"/>
      <c r="F1408" s="4"/>
      <c r="G1408" s="4"/>
      <c r="BH1408" s="1"/>
    </row>
    <row r="1409" spans="3:60">
      <c r="C1409" s="4"/>
      <c r="D1409" s="4"/>
      <c r="E1409" s="4"/>
      <c r="F1409" s="4"/>
      <c r="G1409" s="4"/>
      <c r="BH1409" s="1"/>
    </row>
    <row r="1410" spans="3:60">
      <c r="C1410" s="4"/>
      <c r="D1410" s="4"/>
      <c r="E1410" s="4"/>
      <c r="F1410" s="4"/>
      <c r="G1410" s="4"/>
      <c r="BH1410" s="1"/>
    </row>
    <row r="1411" spans="3:60">
      <c r="C1411" s="4"/>
      <c r="D1411" s="4"/>
      <c r="E1411" s="4"/>
      <c r="F1411" s="4"/>
      <c r="G1411" s="4"/>
      <c r="BH1411" s="1"/>
    </row>
    <row r="1412" spans="3:60">
      <c r="C1412" s="4"/>
      <c r="D1412" s="4"/>
      <c r="E1412" s="4"/>
      <c r="F1412" s="4"/>
      <c r="G1412" s="4"/>
      <c r="BH1412" s="1"/>
    </row>
    <row r="1413" spans="3:60">
      <c r="C1413" s="4"/>
      <c r="D1413" s="4"/>
      <c r="E1413" s="4"/>
      <c r="F1413" s="4"/>
      <c r="G1413" s="4"/>
      <c r="BH1413" s="1"/>
    </row>
    <row r="1414" spans="3:60">
      <c r="C1414" s="4"/>
      <c r="D1414" s="4"/>
      <c r="E1414" s="4"/>
      <c r="F1414" s="4"/>
      <c r="G1414" s="4"/>
      <c r="BH1414" s="1"/>
    </row>
    <row r="1415" spans="3:60">
      <c r="C1415" s="4"/>
      <c r="D1415" s="4"/>
      <c r="E1415" s="4"/>
      <c r="F1415" s="4"/>
      <c r="G1415" s="4"/>
      <c r="BH1415" s="1"/>
    </row>
    <row r="1416" spans="3:60">
      <c r="C1416" s="4"/>
      <c r="D1416" s="4"/>
      <c r="E1416" s="4"/>
      <c r="F1416" s="4"/>
      <c r="G1416" s="4"/>
      <c r="BH1416" s="1"/>
    </row>
    <row r="1417" spans="3:60">
      <c r="C1417" s="4"/>
      <c r="D1417" s="4"/>
      <c r="E1417" s="4"/>
      <c r="F1417" s="4"/>
      <c r="G1417" s="4"/>
      <c r="BH1417" s="1"/>
    </row>
    <row r="1418" spans="3:60">
      <c r="C1418" s="4"/>
      <c r="D1418" s="4"/>
      <c r="E1418" s="4"/>
      <c r="F1418" s="4"/>
      <c r="G1418" s="4"/>
      <c r="BH1418" s="1"/>
    </row>
    <row r="1419" spans="3:60">
      <c r="C1419" s="4"/>
      <c r="D1419" s="4"/>
      <c r="E1419" s="4"/>
      <c r="F1419" s="4"/>
      <c r="G1419" s="4"/>
      <c r="BH1419" s="1"/>
    </row>
    <row r="1420" spans="3:60">
      <c r="C1420" s="4"/>
      <c r="D1420" s="4"/>
      <c r="E1420" s="4"/>
      <c r="F1420" s="4"/>
      <c r="G1420" s="4"/>
      <c r="BH1420" s="1"/>
    </row>
    <row r="1421" spans="3:60">
      <c r="C1421" s="4"/>
      <c r="D1421" s="4"/>
      <c r="E1421" s="4"/>
      <c r="F1421" s="4"/>
      <c r="G1421" s="4"/>
      <c r="BH1421" s="1"/>
    </row>
    <row r="1422" spans="3:60">
      <c r="C1422" s="4"/>
      <c r="D1422" s="4"/>
      <c r="E1422" s="4"/>
      <c r="F1422" s="4"/>
      <c r="G1422" s="4"/>
      <c r="BH1422" s="1"/>
    </row>
    <row r="1423" spans="3:60">
      <c r="C1423" s="4"/>
      <c r="D1423" s="4"/>
      <c r="E1423" s="4"/>
      <c r="F1423" s="4"/>
      <c r="G1423" s="4"/>
      <c r="BH1423" s="1"/>
    </row>
    <row r="1424" spans="3:60">
      <c r="C1424" s="4"/>
      <c r="D1424" s="4"/>
      <c r="E1424" s="4"/>
      <c r="F1424" s="4"/>
      <c r="G1424" s="4"/>
      <c r="BH1424" s="1"/>
    </row>
    <row r="1425" spans="3:60">
      <c r="C1425" s="4"/>
      <c r="D1425" s="4"/>
      <c r="E1425" s="4"/>
      <c r="F1425" s="4"/>
      <c r="G1425" s="4"/>
      <c r="BH1425" s="1"/>
    </row>
    <row r="1426" spans="3:60">
      <c r="C1426" s="4"/>
      <c r="D1426" s="4"/>
      <c r="E1426" s="4"/>
      <c r="F1426" s="4"/>
      <c r="G1426" s="4"/>
      <c r="BH1426" s="1"/>
    </row>
    <row r="1427" spans="3:60">
      <c r="C1427" s="4"/>
      <c r="D1427" s="4"/>
      <c r="E1427" s="4"/>
      <c r="F1427" s="4"/>
      <c r="G1427" s="4"/>
      <c r="BH1427" s="1"/>
    </row>
    <row r="1428" spans="3:60">
      <c r="C1428" s="4"/>
      <c r="D1428" s="4"/>
      <c r="E1428" s="4"/>
      <c r="F1428" s="4"/>
      <c r="G1428" s="4"/>
      <c r="BH1428" s="1"/>
    </row>
    <row r="1429" spans="3:60">
      <c r="C1429" s="4"/>
      <c r="D1429" s="4"/>
      <c r="E1429" s="4"/>
      <c r="F1429" s="4"/>
      <c r="G1429" s="4"/>
      <c r="BH1429" s="1"/>
    </row>
    <row r="1430" spans="3:60">
      <c r="C1430" s="4"/>
      <c r="D1430" s="4"/>
      <c r="E1430" s="4"/>
      <c r="F1430" s="4"/>
      <c r="G1430" s="4"/>
      <c r="BH1430" s="1"/>
    </row>
    <row r="1431" spans="3:60">
      <c r="C1431" s="4"/>
      <c r="D1431" s="4"/>
      <c r="E1431" s="4"/>
      <c r="F1431" s="4"/>
      <c r="G1431" s="4"/>
      <c r="BH1431" s="1"/>
    </row>
    <row r="1432" spans="3:60">
      <c r="C1432" s="4"/>
      <c r="D1432" s="4"/>
      <c r="E1432" s="4"/>
      <c r="F1432" s="4"/>
      <c r="G1432" s="4"/>
      <c r="BH1432" s="1"/>
    </row>
    <row r="1433" spans="3:60">
      <c r="C1433" s="4"/>
      <c r="D1433" s="4"/>
      <c r="E1433" s="4"/>
      <c r="F1433" s="4"/>
      <c r="G1433" s="4"/>
      <c r="BH1433" s="1"/>
    </row>
    <row r="1434" spans="3:60">
      <c r="C1434" s="4"/>
      <c r="D1434" s="4"/>
      <c r="E1434" s="4"/>
      <c r="F1434" s="4"/>
      <c r="G1434" s="4"/>
      <c r="BH1434" s="1"/>
    </row>
    <row r="1435" spans="3:60">
      <c r="C1435" s="4"/>
      <c r="D1435" s="4"/>
      <c r="E1435" s="4"/>
      <c r="F1435" s="4"/>
      <c r="G1435" s="4"/>
      <c r="BH1435" s="1"/>
    </row>
    <row r="1436" spans="3:60">
      <c r="C1436" s="4"/>
      <c r="D1436" s="4"/>
      <c r="E1436" s="4"/>
      <c r="F1436" s="4"/>
      <c r="G1436" s="4"/>
      <c r="BH1436" s="1"/>
    </row>
    <row r="1437" spans="3:60">
      <c r="C1437" s="4"/>
      <c r="D1437" s="4"/>
      <c r="E1437" s="4"/>
      <c r="F1437" s="4"/>
      <c r="G1437" s="4"/>
      <c r="BH1437" s="1"/>
    </row>
    <row r="1438" spans="3:60">
      <c r="C1438" s="4"/>
      <c r="D1438" s="4"/>
      <c r="E1438" s="4"/>
      <c r="F1438" s="4"/>
      <c r="G1438" s="4"/>
      <c r="BH1438" s="1"/>
    </row>
    <row r="1439" spans="3:60">
      <c r="C1439" s="4"/>
      <c r="D1439" s="4"/>
      <c r="E1439" s="4"/>
      <c r="F1439" s="4"/>
      <c r="G1439" s="4"/>
      <c r="BH1439" s="1"/>
    </row>
    <row r="1440" spans="3:60">
      <c r="C1440" s="4"/>
      <c r="D1440" s="4"/>
      <c r="E1440" s="4"/>
      <c r="F1440" s="4"/>
      <c r="G1440" s="4"/>
      <c r="BH1440" s="1"/>
    </row>
    <row r="1441" spans="3:60">
      <c r="C1441" s="4"/>
      <c r="D1441" s="4"/>
      <c r="E1441" s="4"/>
      <c r="F1441" s="4"/>
      <c r="G1441" s="4"/>
      <c r="BH1441" s="1"/>
    </row>
    <row r="1442" spans="3:60">
      <c r="C1442" s="4"/>
      <c r="D1442" s="4"/>
      <c r="E1442" s="4"/>
      <c r="F1442" s="4"/>
      <c r="G1442" s="4"/>
      <c r="BH1442" s="1"/>
    </row>
    <row r="1443" spans="3:60">
      <c r="C1443" s="4"/>
      <c r="D1443" s="4"/>
      <c r="E1443" s="4"/>
      <c r="F1443" s="4"/>
      <c r="G1443" s="4"/>
      <c r="BH1443" s="1"/>
    </row>
    <row r="1444" spans="3:60">
      <c r="C1444" s="4"/>
      <c r="D1444" s="4"/>
      <c r="E1444" s="4"/>
      <c r="F1444" s="4"/>
      <c r="G1444" s="4"/>
      <c r="BH1444" s="1"/>
    </row>
    <row r="1445" spans="3:60">
      <c r="C1445" s="4"/>
      <c r="D1445" s="4"/>
      <c r="E1445" s="4"/>
      <c r="F1445" s="4"/>
      <c r="G1445" s="4"/>
      <c r="BH1445" s="1"/>
    </row>
    <row r="1446" spans="3:60">
      <c r="C1446" s="4"/>
      <c r="D1446" s="4"/>
      <c r="E1446" s="4"/>
      <c r="F1446" s="4"/>
      <c r="G1446" s="4"/>
      <c r="BH1446" s="1"/>
    </row>
    <row r="1447" spans="3:60">
      <c r="C1447" s="4"/>
      <c r="D1447" s="4"/>
      <c r="E1447" s="4"/>
      <c r="F1447" s="4"/>
      <c r="G1447" s="4"/>
      <c r="BH1447" s="1"/>
    </row>
    <row r="1448" spans="3:60">
      <c r="C1448" s="4"/>
      <c r="D1448" s="4"/>
      <c r="E1448" s="4"/>
      <c r="F1448" s="4"/>
      <c r="G1448" s="4"/>
      <c r="BH1448" s="1"/>
    </row>
    <row r="1449" spans="3:60">
      <c r="C1449" s="4"/>
      <c r="D1449" s="4"/>
      <c r="E1449" s="4"/>
      <c r="F1449" s="4"/>
      <c r="G1449" s="4"/>
      <c r="BH1449" s="1"/>
    </row>
    <row r="1450" spans="3:60">
      <c r="C1450" s="4"/>
      <c r="D1450" s="4"/>
      <c r="E1450" s="4"/>
      <c r="F1450" s="4"/>
      <c r="G1450" s="4"/>
      <c r="BH1450" s="1"/>
    </row>
    <row r="1451" spans="3:60">
      <c r="C1451" s="4"/>
      <c r="D1451" s="4"/>
      <c r="E1451" s="4"/>
      <c r="F1451" s="4"/>
      <c r="G1451" s="4"/>
      <c r="BH1451" s="1"/>
    </row>
    <row r="1452" spans="3:60">
      <c r="C1452" s="4"/>
      <c r="D1452" s="4"/>
      <c r="E1452" s="4"/>
      <c r="F1452" s="4"/>
      <c r="G1452" s="4"/>
      <c r="BH1452" s="1"/>
    </row>
    <row r="1453" spans="3:60">
      <c r="C1453" s="4"/>
      <c r="D1453" s="4"/>
      <c r="E1453" s="4"/>
      <c r="F1453" s="4"/>
      <c r="G1453" s="4"/>
      <c r="BH1453" s="1"/>
    </row>
    <row r="1454" spans="3:60">
      <c r="C1454" s="4"/>
      <c r="D1454" s="4"/>
      <c r="E1454" s="4"/>
      <c r="F1454" s="4"/>
      <c r="G1454" s="4"/>
      <c r="BH1454" s="1"/>
    </row>
    <row r="1455" spans="3:60">
      <c r="C1455" s="4"/>
      <c r="D1455" s="4"/>
      <c r="E1455" s="4"/>
      <c r="F1455" s="4"/>
      <c r="G1455" s="4"/>
      <c r="BH1455" s="1"/>
    </row>
    <row r="1456" spans="3:60">
      <c r="C1456" s="4"/>
      <c r="D1456" s="4"/>
      <c r="E1456" s="4"/>
      <c r="F1456" s="4"/>
      <c r="G1456" s="4"/>
      <c r="BH1456" s="1"/>
    </row>
    <row r="1457" spans="3:60">
      <c r="C1457" s="4"/>
      <c r="D1457" s="4"/>
      <c r="E1457" s="4"/>
      <c r="F1457" s="4"/>
      <c r="G1457" s="4"/>
      <c r="BH1457" s="1"/>
    </row>
    <row r="1458" spans="3:60">
      <c r="C1458" s="4"/>
      <c r="D1458" s="4"/>
      <c r="E1458" s="4"/>
      <c r="F1458" s="4"/>
      <c r="G1458" s="4"/>
      <c r="BH1458" s="1"/>
    </row>
    <row r="1459" spans="3:60">
      <c r="C1459" s="4"/>
      <c r="D1459" s="4"/>
      <c r="E1459" s="4"/>
      <c r="F1459" s="4"/>
      <c r="G1459" s="4"/>
      <c r="BH1459" s="1"/>
    </row>
    <row r="1460" spans="3:60">
      <c r="C1460" s="4"/>
      <c r="D1460" s="4"/>
      <c r="E1460" s="4"/>
      <c r="F1460" s="4"/>
      <c r="G1460" s="4"/>
      <c r="BH1460" s="1"/>
    </row>
    <row r="1461" spans="3:60">
      <c r="C1461" s="4"/>
      <c r="D1461" s="4"/>
      <c r="E1461" s="4"/>
      <c r="F1461" s="4"/>
      <c r="G1461" s="4"/>
      <c r="BH1461" s="1"/>
    </row>
    <row r="1462" spans="3:60">
      <c r="C1462" s="4"/>
      <c r="D1462" s="4"/>
      <c r="E1462" s="4"/>
      <c r="F1462" s="4"/>
      <c r="G1462" s="4"/>
      <c r="BH1462" s="1"/>
    </row>
    <row r="1463" spans="3:60">
      <c r="C1463" s="4"/>
      <c r="D1463" s="4"/>
      <c r="E1463" s="4"/>
      <c r="F1463" s="4"/>
      <c r="G1463" s="4"/>
      <c r="BH1463" s="1"/>
    </row>
    <row r="1464" spans="3:60">
      <c r="C1464" s="4"/>
      <c r="D1464" s="4"/>
      <c r="E1464" s="4"/>
      <c r="F1464" s="4"/>
      <c r="G1464" s="4"/>
      <c r="BH1464" s="1"/>
    </row>
    <row r="1465" spans="3:60">
      <c r="C1465" s="4"/>
      <c r="D1465" s="4"/>
      <c r="E1465" s="4"/>
      <c r="F1465" s="4"/>
      <c r="G1465" s="4"/>
      <c r="BH1465" s="1"/>
    </row>
    <row r="1466" spans="3:60">
      <c r="C1466" s="4"/>
      <c r="D1466" s="4"/>
      <c r="E1466" s="4"/>
      <c r="F1466" s="4"/>
      <c r="G1466" s="4"/>
      <c r="BH1466" s="1"/>
    </row>
    <row r="1467" spans="3:60">
      <c r="C1467" s="4"/>
      <c r="D1467" s="4"/>
      <c r="E1467" s="4"/>
      <c r="F1467" s="4"/>
      <c r="G1467" s="4"/>
      <c r="BH1467" s="1"/>
    </row>
    <row r="1468" spans="3:60">
      <c r="C1468" s="4"/>
      <c r="D1468" s="4"/>
      <c r="E1468" s="4"/>
      <c r="F1468" s="4"/>
      <c r="G1468" s="4"/>
      <c r="BH1468" s="1"/>
    </row>
    <row r="1469" spans="3:60">
      <c r="C1469" s="4"/>
      <c r="D1469" s="4"/>
      <c r="E1469" s="4"/>
      <c r="F1469" s="4"/>
      <c r="G1469" s="4"/>
      <c r="BH1469" s="1"/>
    </row>
    <row r="1470" spans="3:60">
      <c r="C1470" s="4"/>
      <c r="D1470" s="4"/>
      <c r="E1470" s="4"/>
      <c r="F1470" s="4"/>
      <c r="G1470" s="4"/>
      <c r="BH1470" s="1"/>
    </row>
    <row r="1471" spans="3:60">
      <c r="C1471" s="4"/>
      <c r="D1471" s="4"/>
      <c r="E1471" s="4"/>
      <c r="F1471" s="4"/>
      <c r="G1471" s="4"/>
      <c r="BH1471" s="1"/>
    </row>
    <row r="1472" spans="3:60">
      <c r="C1472" s="4"/>
      <c r="D1472" s="4"/>
      <c r="E1472" s="4"/>
      <c r="F1472" s="4"/>
      <c r="G1472" s="4"/>
      <c r="BH1472" s="1"/>
    </row>
    <row r="1473" spans="3:60">
      <c r="C1473" s="4"/>
      <c r="D1473" s="4"/>
      <c r="E1473" s="4"/>
      <c r="F1473" s="4"/>
      <c r="G1473" s="4"/>
      <c r="BH1473" s="1"/>
    </row>
    <row r="1474" spans="3:60">
      <c r="C1474" s="4"/>
      <c r="D1474" s="4"/>
      <c r="E1474" s="4"/>
      <c r="F1474" s="4"/>
      <c r="G1474" s="4"/>
      <c r="BH1474" s="1"/>
    </row>
    <row r="1475" spans="3:60">
      <c r="C1475" s="4"/>
      <c r="D1475" s="4"/>
      <c r="E1475" s="4"/>
      <c r="F1475" s="4"/>
      <c r="G1475" s="4"/>
      <c r="BH1475" s="1"/>
    </row>
    <row r="1476" spans="3:60">
      <c r="C1476" s="4"/>
      <c r="D1476" s="4"/>
      <c r="E1476" s="4"/>
      <c r="F1476" s="4"/>
      <c r="G1476" s="4"/>
      <c r="BH1476" s="1"/>
    </row>
    <row r="1477" spans="3:60">
      <c r="C1477" s="4"/>
      <c r="D1477" s="4"/>
      <c r="E1477" s="4"/>
      <c r="F1477" s="4"/>
      <c r="G1477" s="4"/>
      <c r="BH1477" s="1"/>
    </row>
    <row r="1478" spans="3:60">
      <c r="C1478" s="4"/>
      <c r="D1478" s="4"/>
      <c r="E1478" s="4"/>
      <c r="F1478" s="4"/>
      <c r="G1478" s="4"/>
      <c r="BH1478" s="1"/>
    </row>
    <row r="1479" spans="3:60">
      <c r="C1479" s="4"/>
      <c r="D1479" s="4"/>
      <c r="E1479" s="4"/>
      <c r="F1479" s="4"/>
      <c r="G1479" s="4"/>
      <c r="BH1479" s="1"/>
    </row>
    <row r="1480" spans="3:60">
      <c r="C1480" s="4"/>
      <c r="D1480" s="4"/>
      <c r="E1480" s="4"/>
      <c r="F1480" s="4"/>
      <c r="G1480" s="4"/>
      <c r="BH1480" s="1"/>
    </row>
    <row r="1481" spans="3:60">
      <c r="C1481" s="4"/>
      <c r="D1481" s="4"/>
      <c r="E1481" s="4"/>
      <c r="F1481" s="4"/>
      <c r="G1481" s="4"/>
      <c r="BH1481" s="1"/>
    </row>
    <row r="1482" spans="3:60">
      <c r="C1482" s="4"/>
      <c r="D1482" s="4"/>
      <c r="E1482" s="4"/>
      <c r="F1482" s="4"/>
      <c r="G1482" s="4"/>
      <c r="BH1482" s="1"/>
    </row>
    <row r="1483" spans="3:60">
      <c r="C1483" s="4"/>
      <c r="D1483" s="4"/>
      <c r="E1483" s="4"/>
      <c r="F1483" s="4"/>
      <c r="G1483" s="4"/>
      <c r="BH1483" s="1"/>
    </row>
    <row r="1484" spans="3:60">
      <c r="C1484" s="4"/>
      <c r="D1484" s="4"/>
      <c r="E1484" s="4"/>
      <c r="F1484" s="4"/>
      <c r="G1484" s="4"/>
      <c r="BH1484" s="1"/>
    </row>
    <row r="1485" spans="3:60">
      <c r="C1485" s="4"/>
      <c r="D1485" s="4"/>
      <c r="E1485" s="4"/>
      <c r="F1485" s="4"/>
      <c r="G1485" s="4"/>
      <c r="BH1485" s="1"/>
    </row>
    <row r="1486" spans="3:60">
      <c r="C1486" s="4"/>
      <c r="D1486" s="4"/>
      <c r="E1486" s="4"/>
      <c r="F1486" s="4"/>
      <c r="G1486" s="4"/>
      <c r="BH1486" s="1"/>
    </row>
    <row r="1487" spans="3:60">
      <c r="C1487" s="4"/>
      <c r="D1487" s="4"/>
      <c r="E1487" s="4"/>
      <c r="F1487" s="4"/>
      <c r="G1487" s="4"/>
      <c r="BH1487" s="1"/>
    </row>
    <row r="1488" spans="3:60">
      <c r="C1488" s="4"/>
      <c r="D1488" s="4"/>
      <c r="E1488" s="4"/>
      <c r="F1488" s="4"/>
      <c r="G1488" s="4"/>
      <c r="BH1488" s="1"/>
    </row>
    <row r="1489" spans="3:60">
      <c r="C1489" s="4"/>
      <c r="D1489" s="4"/>
      <c r="E1489" s="4"/>
      <c r="F1489" s="4"/>
      <c r="G1489" s="4"/>
      <c r="BH1489" s="1"/>
    </row>
    <row r="1490" spans="3:60">
      <c r="C1490" s="4"/>
      <c r="D1490" s="4"/>
      <c r="E1490" s="4"/>
      <c r="F1490" s="4"/>
      <c r="G1490" s="4"/>
      <c r="BH1490" s="1"/>
    </row>
    <row r="1491" spans="3:60">
      <c r="C1491" s="4"/>
      <c r="D1491" s="4"/>
      <c r="E1491" s="4"/>
      <c r="F1491" s="4"/>
      <c r="G1491" s="4"/>
      <c r="BH1491" s="1"/>
    </row>
    <row r="1492" spans="3:60">
      <c r="C1492" s="4"/>
      <c r="D1492" s="4"/>
      <c r="E1492" s="4"/>
      <c r="F1492" s="4"/>
      <c r="G1492" s="4"/>
      <c r="BH1492" s="1"/>
    </row>
    <row r="1493" spans="3:60">
      <c r="C1493" s="4"/>
      <c r="D1493" s="4"/>
      <c r="E1493" s="4"/>
      <c r="F1493" s="4"/>
      <c r="G1493" s="4"/>
      <c r="BH1493" s="1"/>
    </row>
    <row r="1494" spans="3:60">
      <c r="C1494" s="4"/>
      <c r="D1494" s="4"/>
      <c r="E1494" s="4"/>
      <c r="F1494" s="4"/>
      <c r="G1494" s="4"/>
      <c r="BH1494" s="1"/>
    </row>
    <row r="1495" spans="3:60">
      <c r="C1495" s="4"/>
      <c r="D1495" s="4"/>
      <c r="E1495" s="4"/>
      <c r="F1495" s="4"/>
      <c r="G1495" s="4"/>
      <c r="BH1495" s="1"/>
    </row>
    <row r="1496" spans="3:60">
      <c r="C1496" s="4"/>
      <c r="D1496" s="4"/>
      <c r="E1496" s="4"/>
      <c r="F1496" s="4"/>
      <c r="G1496" s="4"/>
      <c r="BH1496" s="1"/>
    </row>
    <row r="1497" spans="3:60">
      <c r="C1497" s="4"/>
      <c r="D1497" s="4"/>
      <c r="E1497" s="4"/>
      <c r="F1497" s="4"/>
      <c r="G1497" s="4"/>
      <c r="BH1497" s="1"/>
    </row>
    <row r="1498" spans="3:60">
      <c r="C1498" s="4"/>
      <c r="D1498" s="4"/>
      <c r="E1498" s="4"/>
      <c r="F1498" s="4"/>
      <c r="G1498" s="4"/>
      <c r="BH1498" s="1"/>
    </row>
    <row r="1499" spans="3:60">
      <c r="C1499" s="4"/>
      <c r="D1499" s="4"/>
      <c r="E1499" s="4"/>
      <c r="F1499" s="4"/>
      <c r="G1499" s="4"/>
      <c r="BH1499" s="1"/>
    </row>
    <row r="1500" spans="3:60">
      <c r="C1500" s="4"/>
      <c r="D1500" s="4"/>
      <c r="E1500" s="4"/>
      <c r="F1500" s="4"/>
      <c r="G1500" s="4"/>
      <c r="BH1500" s="1"/>
    </row>
    <row r="1501" spans="3:60">
      <c r="C1501" s="4"/>
      <c r="D1501" s="4"/>
      <c r="E1501" s="4"/>
      <c r="F1501" s="4"/>
      <c r="G1501" s="4"/>
      <c r="BH1501" s="1"/>
    </row>
    <row r="1502" spans="3:60">
      <c r="C1502" s="4"/>
      <c r="D1502" s="4"/>
      <c r="E1502" s="4"/>
      <c r="F1502" s="4"/>
      <c r="G1502" s="4"/>
      <c r="BH1502" s="1"/>
    </row>
    <row r="1503" spans="3:60">
      <c r="C1503" s="4"/>
      <c r="D1503" s="4"/>
      <c r="E1503" s="4"/>
      <c r="F1503" s="4"/>
      <c r="G1503" s="4"/>
      <c r="BH1503" s="1"/>
    </row>
    <row r="1504" spans="3:60">
      <c r="C1504" s="4"/>
      <c r="D1504" s="4"/>
      <c r="E1504" s="4"/>
      <c r="F1504" s="4"/>
      <c r="G1504" s="4"/>
      <c r="BH1504" s="1"/>
    </row>
    <row r="1505" spans="3:60">
      <c r="C1505" s="4"/>
      <c r="D1505" s="4"/>
      <c r="E1505" s="4"/>
      <c r="F1505" s="4"/>
      <c r="G1505" s="4"/>
      <c r="BH1505" s="1"/>
    </row>
    <row r="1506" spans="3:60">
      <c r="C1506" s="4"/>
      <c r="D1506" s="4"/>
      <c r="E1506" s="4"/>
      <c r="F1506" s="4"/>
      <c r="G1506" s="4"/>
      <c r="BH1506" s="1"/>
    </row>
    <row r="1507" spans="3:60">
      <c r="C1507" s="4"/>
      <c r="D1507" s="4"/>
      <c r="E1507" s="4"/>
      <c r="F1507" s="4"/>
      <c r="G1507" s="4"/>
      <c r="BH1507" s="1"/>
    </row>
    <row r="1508" spans="3:60">
      <c r="C1508" s="4"/>
      <c r="D1508" s="4"/>
      <c r="E1508" s="4"/>
      <c r="F1508" s="4"/>
      <c r="G1508" s="4"/>
      <c r="BH1508" s="1"/>
    </row>
    <row r="1509" spans="3:60">
      <c r="C1509" s="4"/>
      <c r="D1509" s="4"/>
      <c r="E1509" s="4"/>
      <c r="F1509" s="4"/>
      <c r="G1509" s="4"/>
      <c r="BH1509" s="1"/>
    </row>
    <row r="1510" spans="3:60">
      <c r="C1510" s="4"/>
      <c r="D1510" s="4"/>
      <c r="E1510" s="4"/>
      <c r="F1510" s="4"/>
      <c r="G1510" s="4"/>
      <c r="BH1510" s="1"/>
    </row>
    <row r="1511" spans="3:60">
      <c r="C1511" s="4"/>
      <c r="D1511" s="4"/>
      <c r="E1511" s="4"/>
      <c r="F1511" s="4"/>
      <c r="G1511" s="4"/>
      <c r="BH1511" s="1"/>
    </row>
    <row r="1512" spans="3:60">
      <c r="C1512" s="4"/>
      <c r="D1512" s="4"/>
      <c r="E1512" s="4"/>
      <c r="F1512" s="4"/>
      <c r="G1512" s="4"/>
      <c r="BH1512" s="1"/>
    </row>
    <row r="1513" spans="3:60">
      <c r="C1513" s="4"/>
      <c r="D1513" s="4"/>
      <c r="E1513" s="4"/>
      <c r="F1513" s="4"/>
      <c r="G1513" s="4"/>
      <c r="BH1513" s="1"/>
    </row>
    <row r="1514" spans="3:60">
      <c r="C1514" s="4"/>
      <c r="D1514" s="4"/>
      <c r="E1514" s="4"/>
      <c r="F1514" s="4"/>
      <c r="G1514" s="4"/>
      <c r="BH1514" s="1"/>
    </row>
    <row r="1515" spans="3:60">
      <c r="C1515" s="4"/>
      <c r="D1515" s="4"/>
      <c r="E1515" s="4"/>
      <c r="F1515" s="4"/>
      <c r="G1515" s="4"/>
      <c r="BH1515" s="1"/>
    </row>
    <row r="1516" spans="3:60">
      <c r="C1516" s="4"/>
      <c r="D1516" s="4"/>
      <c r="E1516" s="4"/>
      <c r="F1516" s="4"/>
      <c r="G1516" s="4"/>
      <c r="BH1516" s="1"/>
    </row>
    <row r="1517" spans="3:60">
      <c r="C1517" s="4"/>
      <c r="D1517" s="4"/>
      <c r="E1517" s="4"/>
      <c r="F1517" s="4"/>
      <c r="G1517" s="4"/>
      <c r="BH1517" s="1"/>
    </row>
    <row r="1518" spans="3:60">
      <c r="C1518" s="4"/>
      <c r="D1518" s="4"/>
      <c r="E1518" s="4"/>
      <c r="F1518" s="4"/>
      <c r="G1518" s="4"/>
      <c r="BH1518" s="1"/>
    </row>
    <row r="1519" spans="3:60">
      <c r="C1519" s="4"/>
      <c r="D1519" s="4"/>
      <c r="E1519" s="4"/>
      <c r="F1519" s="4"/>
      <c r="G1519" s="4"/>
      <c r="BH1519" s="1"/>
    </row>
    <row r="1520" spans="3:60">
      <c r="C1520" s="4"/>
      <c r="D1520" s="4"/>
      <c r="E1520" s="4"/>
      <c r="F1520" s="4"/>
      <c r="G1520" s="4"/>
      <c r="BH1520" s="1"/>
    </row>
    <row r="1521" spans="3:60">
      <c r="C1521" s="4"/>
      <c r="D1521" s="4"/>
      <c r="E1521" s="4"/>
      <c r="F1521" s="4"/>
      <c r="G1521" s="4"/>
      <c r="BH1521" s="1"/>
    </row>
    <row r="1522" spans="3:60">
      <c r="C1522" s="4"/>
      <c r="D1522" s="4"/>
      <c r="E1522" s="4"/>
      <c r="F1522" s="4"/>
      <c r="G1522" s="4"/>
      <c r="BH1522" s="1"/>
    </row>
    <row r="1523" spans="3:60">
      <c r="C1523" s="4"/>
      <c r="D1523" s="4"/>
      <c r="E1523" s="4"/>
      <c r="F1523" s="4"/>
      <c r="G1523" s="4"/>
      <c r="BH1523" s="1"/>
    </row>
    <row r="1524" spans="3:60">
      <c r="C1524" s="4"/>
      <c r="D1524" s="4"/>
      <c r="E1524" s="4"/>
      <c r="F1524" s="4"/>
      <c r="G1524" s="4"/>
      <c r="BH1524" s="1"/>
    </row>
    <row r="1525" spans="3:60">
      <c r="C1525" s="4"/>
      <c r="D1525" s="4"/>
      <c r="E1525" s="4"/>
      <c r="F1525" s="4"/>
      <c r="G1525" s="4"/>
      <c r="BH1525" s="1"/>
    </row>
    <row r="1526" spans="3:60">
      <c r="C1526" s="4"/>
      <c r="D1526" s="4"/>
      <c r="E1526" s="4"/>
      <c r="F1526" s="4"/>
      <c r="G1526" s="4"/>
      <c r="BH1526" s="1"/>
    </row>
    <row r="1527" spans="3:60">
      <c r="C1527" s="4"/>
      <c r="D1527" s="4"/>
      <c r="E1527" s="4"/>
      <c r="F1527" s="4"/>
      <c r="G1527" s="4"/>
      <c r="BH1527" s="1"/>
    </row>
    <row r="1528" spans="3:60">
      <c r="C1528" s="4"/>
      <c r="D1528" s="4"/>
      <c r="E1528" s="4"/>
      <c r="F1528" s="4"/>
      <c r="G1528" s="4"/>
      <c r="BH1528" s="1"/>
    </row>
    <row r="1529" spans="3:60">
      <c r="C1529" s="4"/>
      <c r="D1529" s="4"/>
      <c r="E1529" s="4"/>
      <c r="F1529" s="4"/>
      <c r="G1529" s="4"/>
      <c r="BH1529" s="1"/>
    </row>
    <row r="1530" spans="3:60">
      <c r="C1530" s="4"/>
      <c r="D1530" s="4"/>
      <c r="E1530" s="4"/>
      <c r="F1530" s="4"/>
      <c r="G1530" s="4"/>
      <c r="BH1530" s="1"/>
    </row>
    <row r="1531" spans="3:60">
      <c r="C1531" s="4"/>
      <c r="D1531" s="4"/>
      <c r="E1531" s="4"/>
      <c r="F1531" s="4"/>
      <c r="G1531" s="4"/>
      <c r="BH1531" s="1"/>
    </row>
    <row r="1532" spans="3:60">
      <c r="C1532" s="4"/>
      <c r="D1532" s="4"/>
      <c r="E1532" s="4"/>
      <c r="F1532" s="4"/>
      <c r="G1532" s="4"/>
      <c r="BH1532" s="1"/>
    </row>
    <row r="1533" spans="3:60">
      <c r="C1533" s="4"/>
      <c r="D1533" s="4"/>
      <c r="E1533" s="4"/>
      <c r="F1533" s="4"/>
      <c r="G1533" s="4"/>
      <c r="BH1533" s="1"/>
    </row>
    <row r="1534" spans="3:60">
      <c r="C1534" s="4"/>
      <c r="D1534" s="4"/>
      <c r="E1534" s="4"/>
      <c r="F1534" s="4"/>
      <c r="G1534" s="4"/>
      <c r="BH1534" s="1"/>
    </row>
    <row r="1535" spans="3:60">
      <c r="C1535" s="4"/>
      <c r="D1535" s="4"/>
      <c r="E1535" s="4"/>
      <c r="F1535" s="4"/>
      <c r="G1535" s="4"/>
      <c r="BH1535" s="1"/>
    </row>
    <row r="1536" spans="3:60">
      <c r="C1536" s="4"/>
      <c r="D1536" s="4"/>
      <c r="E1536" s="4"/>
      <c r="F1536" s="4"/>
      <c r="G1536" s="4"/>
      <c r="BH1536" s="1"/>
    </row>
    <row r="1537" spans="3:60">
      <c r="C1537" s="4"/>
      <c r="D1537" s="4"/>
      <c r="E1537" s="4"/>
      <c r="F1537" s="4"/>
      <c r="G1537" s="4"/>
      <c r="BH1537" s="1"/>
    </row>
    <row r="1538" spans="3:60">
      <c r="C1538" s="4"/>
      <c r="D1538" s="4"/>
      <c r="E1538" s="4"/>
      <c r="F1538" s="4"/>
      <c r="G1538" s="4"/>
      <c r="BH1538" s="1"/>
    </row>
    <row r="1539" spans="3:60">
      <c r="C1539" s="4"/>
      <c r="D1539" s="4"/>
      <c r="E1539" s="4"/>
      <c r="F1539" s="4"/>
      <c r="G1539" s="4"/>
      <c r="BH1539" s="1"/>
    </row>
    <row r="1540" spans="3:60">
      <c r="C1540" s="4"/>
      <c r="D1540" s="4"/>
      <c r="E1540" s="4"/>
      <c r="F1540" s="4"/>
      <c r="G1540" s="4"/>
      <c r="BH1540" s="1"/>
    </row>
    <row r="1541" spans="3:60">
      <c r="C1541" s="4"/>
      <c r="D1541" s="4"/>
      <c r="E1541" s="4"/>
      <c r="F1541" s="4"/>
      <c r="G1541" s="4"/>
      <c r="BH1541" s="1"/>
    </row>
    <row r="1542" spans="3:60">
      <c r="C1542" s="4"/>
      <c r="D1542" s="4"/>
      <c r="E1542" s="4"/>
      <c r="F1542" s="4"/>
      <c r="G1542" s="4"/>
      <c r="BH1542" s="1"/>
    </row>
    <row r="1543" spans="3:60">
      <c r="C1543" s="4"/>
      <c r="D1543" s="4"/>
      <c r="E1543" s="4"/>
      <c r="F1543" s="4"/>
      <c r="G1543" s="4"/>
      <c r="BH1543" s="1"/>
    </row>
    <row r="1544" spans="3:60">
      <c r="C1544" s="4"/>
      <c r="D1544" s="4"/>
      <c r="E1544" s="4"/>
      <c r="F1544" s="4"/>
      <c r="G1544" s="4"/>
      <c r="BH1544" s="1"/>
    </row>
    <row r="1545" spans="3:60">
      <c r="C1545" s="4"/>
      <c r="D1545" s="4"/>
      <c r="E1545" s="4"/>
      <c r="F1545" s="4"/>
      <c r="G1545" s="4"/>
      <c r="BH1545" s="1"/>
    </row>
    <row r="1546" spans="3:60">
      <c r="C1546" s="4"/>
      <c r="D1546" s="4"/>
      <c r="E1546" s="4"/>
      <c r="F1546" s="4"/>
      <c r="G1546" s="4"/>
      <c r="BH1546" s="1"/>
    </row>
    <row r="1547" spans="3:60">
      <c r="C1547" s="4"/>
      <c r="D1547" s="4"/>
      <c r="E1547" s="4"/>
      <c r="F1547" s="4"/>
      <c r="G1547" s="4"/>
      <c r="BH1547" s="1"/>
    </row>
    <row r="1548" spans="3:60">
      <c r="C1548" s="4"/>
      <c r="D1548" s="4"/>
      <c r="E1548" s="4"/>
      <c r="F1548" s="4"/>
      <c r="G1548" s="4"/>
      <c r="BH1548" s="1"/>
    </row>
    <row r="1549" spans="3:60">
      <c r="C1549" s="4"/>
      <c r="D1549" s="4"/>
      <c r="E1549" s="4"/>
      <c r="F1549" s="4"/>
      <c r="G1549" s="4"/>
      <c r="BH1549" s="1"/>
    </row>
    <row r="1550" spans="3:60">
      <c r="C1550" s="4"/>
      <c r="D1550" s="4"/>
      <c r="E1550" s="4"/>
      <c r="F1550" s="4"/>
      <c r="G1550" s="4"/>
      <c r="BH1550" s="1"/>
    </row>
    <row r="1551" spans="3:60">
      <c r="C1551" s="4"/>
      <c r="D1551" s="4"/>
      <c r="E1551" s="4"/>
      <c r="F1551" s="4"/>
      <c r="G1551" s="4"/>
      <c r="BH1551" s="1"/>
    </row>
    <row r="1552" spans="3:60">
      <c r="C1552" s="4"/>
      <c r="D1552" s="4"/>
      <c r="E1552" s="4"/>
      <c r="F1552" s="4"/>
      <c r="G1552" s="4"/>
      <c r="BH1552" s="1"/>
    </row>
    <row r="1553" spans="3:60">
      <c r="C1553" s="4"/>
      <c r="D1553" s="4"/>
      <c r="E1553" s="4"/>
      <c r="F1553" s="4"/>
      <c r="G1553" s="4"/>
      <c r="BH1553" s="1"/>
    </row>
    <row r="1554" spans="3:60">
      <c r="C1554" s="4"/>
      <c r="D1554" s="4"/>
      <c r="E1554" s="4"/>
      <c r="F1554" s="4"/>
      <c r="G1554" s="4"/>
      <c r="BH1554" s="1"/>
    </row>
    <row r="1555" spans="3:60">
      <c r="C1555" s="4"/>
      <c r="D1555" s="4"/>
      <c r="E1555" s="4"/>
      <c r="F1555" s="4"/>
      <c r="G1555" s="4"/>
      <c r="BH1555" s="1"/>
    </row>
    <row r="1556" spans="3:60">
      <c r="C1556" s="4"/>
      <c r="D1556" s="4"/>
      <c r="E1556" s="4"/>
      <c r="F1556" s="4"/>
      <c r="G1556" s="4"/>
      <c r="BH1556" s="1"/>
    </row>
    <row r="1557" spans="3:60">
      <c r="C1557" s="4"/>
      <c r="D1557" s="4"/>
      <c r="E1557" s="4"/>
      <c r="F1557" s="4"/>
      <c r="G1557" s="4"/>
      <c r="BH1557" s="1"/>
    </row>
    <row r="1558" spans="3:60">
      <c r="C1558" s="4"/>
      <c r="D1558" s="4"/>
      <c r="E1558" s="4"/>
      <c r="F1558" s="4"/>
      <c r="G1558" s="4"/>
      <c r="BH1558" s="1"/>
    </row>
    <row r="1559" spans="3:60">
      <c r="C1559" s="4"/>
      <c r="D1559" s="4"/>
      <c r="E1559" s="4"/>
      <c r="F1559" s="4"/>
      <c r="G1559" s="4"/>
      <c r="BH1559" s="1"/>
    </row>
    <row r="1560" spans="3:60">
      <c r="C1560" s="4"/>
      <c r="D1560" s="4"/>
      <c r="E1560" s="4"/>
      <c r="F1560" s="4"/>
      <c r="G1560" s="4"/>
      <c r="BH1560" s="1"/>
    </row>
    <row r="1561" spans="3:60">
      <c r="C1561" s="4"/>
      <c r="D1561" s="4"/>
      <c r="E1561" s="4"/>
      <c r="F1561" s="4"/>
      <c r="G1561" s="4"/>
      <c r="BH1561" s="1"/>
    </row>
    <row r="1562" spans="3:60">
      <c r="C1562" s="4"/>
      <c r="D1562" s="4"/>
      <c r="E1562" s="4"/>
      <c r="F1562" s="4"/>
      <c r="G1562" s="4"/>
      <c r="BH1562" s="1"/>
    </row>
    <row r="1563" spans="3:60">
      <c r="C1563" s="4"/>
      <c r="D1563" s="4"/>
      <c r="E1563" s="4"/>
      <c r="F1563" s="4"/>
      <c r="G1563" s="4"/>
      <c r="BH1563" s="1"/>
    </row>
    <row r="1564" spans="3:60">
      <c r="C1564" s="4"/>
      <c r="D1564" s="4"/>
      <c r="E1564" s="4"/>
      <c r="F1564" s="4"/>
      <c r="G1564" s="4"/>
      <c r="BH1564" s="1"/>
    </row>
    <row r="1565" spans="3:60">
      <c r="C1565" s="4"/>
      <c r="D1565" s="4"/>
      <c r="E1565" s="4"/>
      <c r="F1565" s="4"/>
      <c r="G1565" s="4"/>
      <c r="BH1565" s="1"/>
    </row>
    <row r="1566" spans="3:60">
      <c r="C1566" s="4"/>
      <c r="D1566" s="4"/>
      <c r="E1566" s="4"/>
      <c r="F1566" s="4"/>
      <c r="G1566" s="4"/>
      <c r="BH1566" s="1"/>
    </row>
    <row r="1567" spans="3:60">
      <c r="C1567" s="4"/>
      <c r="D1567" s="4"/>
      <c r="E1567" s="4"/>
      <c r="F1567" s="4"/>
      <c r="G1567" s="4"/>
      <c r="BH1567" s="1"/>
    </row>
    <row r="1568" spans="3:60">
      <c r="C1568" s="4"/>
      <c r="D1568" s="4"/>
      <c r="E1568" s="4"/>
      <c r="F1568" s="4"/>
      <c r="G1568" s="4"/>
      <c r="BH1568" s="1"/>
    </row>
    <row r="1569" spans="3:60">
      <c r="C1569" s="4"/>
      <c r="D1569" s="4"/>
      <c r="E1569" s="4"/>
      <c r="F1569" s="4"/>
      <c r="G1569" s="4"/>
      <c r="BH1569" s="1"/>
    </row>
    <row r="1570" spans="3:60">
      <c r="C1570" s="4"/>
      <c r="D1570" s="4"/>
      <c r="E1570" s="4"/>
      <c r="F1570" s="4"/>
      <c r="G1570" s="4"/>
      <c r="BH1570" s="1"/>
    </row>
    <row r="1571" spans="3:60">
      <c r="C1571" s="4"/>
      <c r="D1571" s="4"/>
      <c r="E1571" s="4"/>
      <c r="F1571" s="4"/>
      <c r="G1571" s="4"/>
      <c r="BH1571" s="1"/>
    </row>
    <row r="1572" spans="3:60">
      <c r="C1572" s="4"/>
      <c r="D1572" s="4"/>
      <c r="E1572" s="4"/>
      <c r="F1572" s="4"/>
      <c r="G1572" s="4"/>
      <c r="BH1572" s="1"/>
    </row>
    <row r="1573" spans="3:60">
      <c r="C1573" s="4"/>
      <c r="D1573" s="4"/>
      <c r="E1573" s="4"/>
      <c r="F1573" s="4"/>
      <c r="G1573" s="4"/>
      <c r="BH1573" s="1"/>
    </row>
    <row r="1574" spans="3:60">
      <c r="C1574" s="4"/>
      <c r="D1574" s="4"/>
      <c r="E1574" s="4"/>
      <c r="F1574" s="4"/>
      <c r="G1574" s="4"/>
      <c r="BH1574" s="1"/>
    </row>
    <row r="1575" spans="3:60">
      <c r="C1575" s="4"/>
      <c r="D1575" s="4"/>
      <c r="E1575" s="4"/>
      <c r="F1575" s="4"/>
      <c r="G1575" s="4"/>
      <c r="BH1575" s="1"/>
    </row>
    <row r="1576" spans="3:60">
      <c r="C1576" s="4"/>
      <c r="D1576" s="4"/>
      <c r="E1576" s="4"/>
      <c r="F1576" s="4"/>
      <c r="G1576" s="4"/>
      <c r="BH1576" s="1"/>
    </row>
    <row r="1577" spans="3:60">
      <c r="C1577" s="4"/>
      <c r="D1577" s="4"/>
      <c r="E1577" s="4"/>
      <c r="F1577" s="4"/>
      <c r="G1577" s="4"/>
      <c r="BH1577" s="1"/>
    </row>
    <row r="1578" spans="3:60">
      <c r="C1578" s="4"/>
      <c r="D1578" s="4"/>
      <c r="E1578" s="4"/>
      <c r="F1578" s="4"/>
      <c r="G1578" s="4"/>
      <c r="BH1578" s="1"/>
    </row>
    <row r="1579" spans="3:60">
      <c r="C1579" s="4"/>
      <c r="D1579" s="4"/>
      <c r="E1579" s="4"/>
      <c r="F1579" s="4"/>
      <c r="G1579" s="4"/>
      <c r="BH1579" s="1"/>
    </row>
    <row r="1580" spans="3:60">
      <c r="C1580" s="4"/>
      <c r="D1580" s="4"/>
      <c r="E1580" s="4"/>
      <c r="F1580" s="4"/>
      <c r="G1580" s="4"/>
      <c r="BH1580" s="1"/>
    </row>
    <row r="1581" spans="3:60">
      <c r="C1581" s="4"/>
      <c r="D1581" s="4"/>
      <c r="E1581" s="4"/>
      <c r="F1581" s="4"/>
      <c r="G1581" s="4"/>
      <c r="BH1581" s="1"/>
    </row>
    <row r="1582" spans="3:60">
      <c r="C1582" s="4"/>
      <c r="D1582" s="4"/>
      <c r="E1582" s="4"/>
      <c r="F1582" s="4"/>
      <c r="G1582" s="4"/>
      <c r="BH1582" s="1"/>
    </row>
    <row r="1583" spans="3:60">
      <c r="C1583" s="4"/>
      <c r="D1583" s="4"/>
      <c r="E1583" s="4"/>
      <c r="F1583" s="4"/>
      <c r="G1583" s="4"/>
      <c r="BH1583" s="1"/>
    </row>
    <row r="1584" spans="3:60">
      <c r="C1584" s="4"/>
      <c r="D1584" s="4"/>
      <c r="E1584" s="4"/>
      <c r="F1584" s="4"/>
      <c r="G1584" s="4"/>
      <c r="BH1584" s="1"/>
    </row>
    <row r="1585" spans="3:60">
      <c r="C1585" s="4"/>
      <c r="D1585" s="4"/>
      <c r="E1585" s="4"/>
      <c r="F1585" s="4"/>
      <c r="G1585" s="4"/>
      <c r="BH1585" s="1"/>
    </row>
    <row r="1586" spans="3:60">
      <c r="C1586" s="4"/>
      <c r="D1586" s="4"/>
      <c r="E1586" s="4"/>
      <c r="F1586" s="4"/>
      <c r="G1586" s="4"/>
      <c r="BH1586" s="1"/>
    </row>
    <row r="1587" spans="3:60">
      <c r="C1587" s="4"/>
      <c r="D1587" s="4"/>
      <c r="E1587" s="4"/>
      <c r="F1587" s="4"/>
      <c r="G1587" s="4"/>
      <c r="BH1587" s="1"/>
    </row>
    <row r="1588" spans="3:60">
      <c r="C1588" s="4"/>
      <c r="D1588" s="4"/>
      <c r="E1588" s="4"/>
      <c r="F1588" s="4"/>
      <c r="G1588" s="4"/>
      <c r="BH1588" s="1"/>
    </row>
    <row r="1589" spans="3:60">
      <c r="C1589" s="4"/>
      <c r="D1589" s="4"/>
      <c r="E1589" s="4"/>
      <c r="F1589" s="4"/>
      <c r="G1589" s="4"/>
      <c r="BH1589" s="1"/>
    </row>
    <row r="1590" spans="3:60">
      <c r="C1590" s="4"/>
      <c r="D1590" s="4"/>
      <c r="E1590" s="4"/>
      <c r="F1590" s="4"/>
      <c r="G1590" s="4"/>
      <c r="BH1590" s="1"/>
    </row>
    <row r="1591" spans="3:60">
      <c r="C1591" s="4"/>
      <c r="D1591" s="4"/>
      <c r="E1591" s="4"/>
      <c r="F1591" s="4"/>
      <c r="G1591" s="4"/>
      <c r="BH1591" s="1"/>
    </row>
    <row r="1592" spans="3:60">
      <c r="C1592" s="4"/>
      <c r="D1592" s="4"/>
      <c r="E1592" s="4"/>
      <c r="F1592" s="4"/>
      <c r="G1592" s="4"/>
      <c r="BH1592" s="1"/>
    </row>
    <row r="1593" spans="3:60">
      <c r="C1593" s="4"/>
      <c r="D1593" s="4"/>
      <c r="E1593" s="4"/>
      <c r="F1593" s="4"/>
      <c r="G1593" s="4"/>
      <c r="BH1593" s="1"/>
    </row>
    <row r="1594" spans="3:60">
      <c r="C1594" s="4"/>
      <c r="D1594" s="4"/>
      <c r="E1594" s="4"/>
      <c r="F1594" s="4"/>
      <c r="G1594" s="4"/>
      <c r="BH1594" s="1"/>
    </row>
    <row r="1595" spans="3:60">
      <c r="C1595" s="4"/>
      <c r="D1595" s="4"/>
      <c r="E1595" s="4"/>
      <c r="F1595" s="4"/>
      <c r="G1595" s="4"/>
      <c r="BH1595" s="1"/>
    </row>
    <row r="1596" spans="3:60">
      <c r="C1596" s="4"/>
      <c r="D1596" s="4"/>
      <c r="E1596" s="4"/>
      <c r="F1596" s="4"/>
      <c r="G1596" s="4"/>
      <c r="BH1596" s="1"/>
    </row>
    <row r="1597" spans="3:60">
      <c r="C1597" s="4"/>
      <c r="D1597" s="4"/>
      <c r="E1597" s="4"/>
      <c r="F1597" s="4"/>
      <c r="G1597" s="4"/>
      <c r="BH1597" s="1"/>
    </row>
    <row r="1598" spans="3:60">
      <c r="C1598" s="4"/>
      <c r="D1598" s="4"/>
      <c r="E1598" s="4"/>
      <c r="F1598" s="4"/>
      <c r="G1598" s="4"/>
      <c r="BH1598" s="1"/>
    </row>
    <row r="1599" spans="3:60">
      <c r="C1599" s="4"/>
      <c r="D1599" s="4"/>
      <c r="E1599" s="4"/>
      <c r="F1599" s="4"/>
      <c r="G1599" s="4"/>
      <c r="BH1599" s="1"/>
    </row>
    <row r="1600" spans="3:60">
      <c r="C1600" s="4"/>
      <c r="D1600" s="4"/>
      <c r="E1600" s="4"/>
      <c r="F1600" s="4"/>
      <c r="G1600" s="4"/>
      <c r="BH1600" s="1"/>
    </row>
    <row r="1601" spans="3:60">
      <c r="C1601" s="4"/>
      <c r="D1601" s="4"/>
      <c r="E1601" s="4"/>
      <c r="F1601" s="4"/>
      <c r="G1601" s="4"/>
      <c r="BH1601" s="1"/>
    </row>
    <row r="1602" spans="3:60">
      <c r="C1602" s="4"/>
      <c r="D1602" s="4"/>
      <c r="E1602" s="4"/>
      <c r="F1602" s="4"/>
      <c r="G1602" s="4"/>
      <c r="BH1602" s="1"/>
    </row>
    <row r="1603" spans="3:60">
      <c r="C1603" s="4"/>
      <c r="D1603" s="4"/>
      <c r="E1603" s="4"/>
      <c r="F1603" s="4"/>
      <c r="G1603" s="4"/>
      <c r="BH1603" s="1"/>
    </row>
    <row r="1604" spans="3:60">
      <c r="C1604" s="4"/>
      <c r="D1604" s="4"/>
      <c r="E1604" s="4"/>
      <c r="F1604" s="4"/>
      <c r="G1604" s="4"/>
      <c r="BH1604" s="1"/>
    </row>
    <row r="1605" spans="3:60">
      <c r="C1605" s="4"/>
      <c r="D1605" s="4"/>
      <c r="E1605" s="4"/>
      <c r="F1605" s="4"/>
      <c r="G1605" s="4"/>
      <c r="BH1605" s="1"/>
    </row>
    <row r="1606" spans="3:60">
      <c r="C1606" s="4"/>
      <c r="D1606" s="4"/>
      <c r="E1606" s="4"/>
      <c r="F1606" s="4"/>
      <c r="G1606" s="4"/>
      <c r="BH1606" s="1"/>
    </row>
    <row r="1607" spans="3:60">
      <c r="C1607" s="4"/>
      <c r="D1607" s="4"/>
      <c r="E1607" s="4"/>
      <c r="F1607" s="4"/>
      <c r="G1607" s="4"/>
      <c r="BH1607" s="1"/>
    </row>
    <row r="1608" spans="3:60">
      <c r="C1608" s="4"/>
      <c r="D1608" s="4"/>
      <c r="E1608" s="4"/>
      <c r="F1608" s="4"/>
      <c r="G1608" s="4"/>
      <c r="BH1608" s="1"/>
    </row>
    <row r="1609" spans="3:60">
      <c r="C1609" s="4"/>
      <c r="D1609" s="4"/>
      <c r="E1609" s="4"/>
      <c r="F1609" s="4"/>
      <c r="G1609" s="4"/>
      <c r="BH1609" s="1"/>
    </row>
    <row r="1610" spans="3:60">
      <c r="C1610" s="4"/>
      <c r="D1610" s="4"/>
      <c r="E1610" s="4"/>
      <c r="F1610" s="4"/>
      <c r="G1610" s="4"/>
      <c r="BH1610" s="1"/>
    </row>
    <row r="1611" spans="3:60">
      <c r="C1611" s="4"/>
      <c r="D1611" s="4"/>
      <c r="E1611" s="4"/>
      <c r="F1611" s="4"/>
      <c r="G1611" s="4"/>
      <c r="BH1611" s="1"/>
    </row>
    <row r="1612" spans="3:60">
      <c r="C1612" s="4"/>
      <c r="D1612" s="4"/>
      <c r="E1612" s="4"/>
      <c r="F1612" s="4"/>
      <c r="G1612" s="4"/>
      <c r="BH1612" s="1"/>
    </row>
    <row r="1613" spans="3:60">
      <c r="C1613" s="4"/>
      <c r="D1613" s="4"/>
      <c r="E1613" s="4"/>
      <c r="F1613" s="4"/>
      <c r="G1613" s="4"/>
      <c r="BH1613" s="1"/>
    </row>
    <row r="1614" spans="3:60">
      <c r="C1614" s="4"/>
      <c r="D1614" s="4"/>
      <c r="E1614" s="4"/>
      <c r="F1614" s="4"/>
      <c r="G1614" s="4"/>
      <c r="BH1614" s="1"/>
    </row>
    <row r="1615" spans="3:60">
      <c r="C1615" s="4"/>
      <c r="D1615" s="4"/>
      <c r="E1615" s="4"/>
      <c r="F1615" s="4"/>
      <c r="G1615" s="4"/>
      <c r="BH1615" s="1"/>
    </row>
    <row r="1616" spans="3:60">
      <c r="C1616" s="4"/>
      <c r="D1616" s="4"/>
      <c r="E1616" s="4"/>
      <c r="F1616" s="4"/>
      <c r="G1616" s="4"/>
      <c r="BH1616" s="1"/>
    </row>
    <row r="1617" spans="3:60">
      <c r="C1617" s="4"/>
      <c r="D1617" s="4"/>
      <c r="E1617" s="4"/>
      <c r="F1617" s="4"/>
      <c r="G1617" s="4"/>
      <c r="BH1617" s="1"/>
    </row>
    <row r="1618" spans="3:60">
      <c r="C1618" s="4"/>
      <c r="D1618" s="4"/>
      <c r="E1618" s="4"/>
      <c r="F1618" s="4"/>
      <c r="G1618" s="4"/>
      <c r="BH1618" s="1"/>
    </row>
    <row r="1619" spans="3:60">
      <c r="C1619" s="4"/>
      <c r="D1619" s="4"/>
      <c r="E1619" s="4"/>
      <c r="F1619" s="4"/>
      <c r="G1619" s="4"/>
      <c r="BH1619" s="1"/>
    </row>
    <row r="1620" spans="3:60">
      <c r="C1620" s="4"/>
      <c r="D1620" s="4"/>
      <c r="E1620" s="4"/>
      <c r="F1620" s="4"/>
      <c r="G1620" s="4"/>
      <c r="BH1620" s="1"/>
    </row>
    <row r="1621" spans="3:60">
      <c r="C1621" s="4"/>
      <c r="D1621" s="4"/>
      <c r="E1621" s="4"/>
      <c r="F1621" s="4"/>
      <c r="G1621" s="4"/>
      <c r="BH1621" s="1"/>
    </row>
    <row r="1622" spans="3:60">
      <c r="C1622" s="4"/>
      <c r="D1622" s="4"/>
      <c r="E1622" s="4"/>
      <c r="F1622" s="4"/>
      <c r="G1622" s="4"/>
      <c r="BH1622" s="1"/>
    </row>
    <row r="1623" spans="3:60">
      <c r="C1623" s="4"/>
      <c r="D1623" s="4"/>
      <c r="E1623" s="4"/>
      <c r="F1623" s="4"/>
      <c r="G1623" s="4"/>
      <c r="BH1623" s="1"/>
    </row>
    <row r="1624" spans="3:60">
      <c r="C1624" s="4"/>
      <c r="D1624" s="4"/>
      <c r="E1624" s="4"/>
      <c r="F1624" s="4"/>
      <c r="G1624" s="4"/>
      <c r="BH1624" s="1"/>
    </row>
    <row r="1625" spans="3:60">
      <c r="C1625" s="4"/>
      <c r="D1625" s="4"/>
      <c r="E1625" s="4"/>
      <c r="F1625" s="4"/>
      <c r="G1625" s="4"/>
      <c r="BH1625" s="1"/>
    </row>
    <row r="1626" spans="3:60">
      <c r="C1626" s="4"/>
      <c r="D1626" s="4"/>
      <c r="E1626" s="4"/>
      <c r="F1626" s="4"/>
      <c r="G1626" s="4"/>
      <c r="BH1626" s="1"/>
    </row>
    <row r="1627" spans="3:60">
      <c r="C1627" s="4"/>
      <c r="D1627" s="4"/>
      <c r="E1627" s="4"/>
      <c r="F1627" s="4"/>
      <c r="G1627" s="4"/>
      <c r="BH1627" s="1"/>
    </row>
    <row r="1628" spans="3:60">
      <c r="C1628" s="4"/>
      <c r="D1628" s="4"/>
      <c r="E1628" s="4"/>
      <c r="F1628" s="4"/>
      <c r="G1628" s="4"/>
      <c r="BH1628" s="1"/>
    </row>
    <row r="1629" spans="3:60">
      <c r="C1629" s="4"/>
      <c r="D1629" s="4"/>
      <c r="E1629" s="4"/>
      <c r="F1629" s="4"/>
      <c r="G1629" s="4"/>
      <c r="BH1629" s="1"/>
    </row>
    <row r="1630" spans="3:60">
      <c r="C1630" s="4"/>
      <c r="D1630" s="4"/>
      <c r="E1630" s="4"/>
      <c r="F1630" s="4"/>
      <c r="G1630" s="4"/>
      <c r="BH1630" s="1"/>
    </row>
    <row r="1631" spans="3:60">
      <c r="C1631" s="4"/>
      <c r="D1631" s="4"/>
      <c r="E1631" s="4"/>
      <c r="F1631" s="4"/>
      <c r="G1631" s="4"/>
      <c r="BH1631" s="1"/>
    </row>
    <row r="1632" spans="3:60">
      <c r="C1632" s="4"/>
      <c r="D1632" s="4"/>
      <c r="E1632" s="4"/>
      <c r="F1632" s="4"/>
      <c r="G1632" s="4"/>
      <c r="BH1632" s="1"/>
    </row>
    <row r="1633" spans="3:60">
      <c r="C1633" s="4"/>
      <c r="D1633" s="4"/>
      <c r="E1633" s="4"/>
      <c r="F1633" s="4"/>
      <c r="G1633" s="4"/>
      <c r="BH1633" s="1"/>
    </row>
    <row r="1634" spans="3:60">
      <c r="C1634" s="4"/>
      <c r="D1634" s="4"/>
      <c r="E1634" s="4"/>
      <c r="F1634" s="4"/>
      <c r="G1634" s="4"/>
      <c r="BH1634" s="1"/>
    </row>
    <row r="1635" spans="3:60">
      <c r="C1635" s="4"/>
      <c r="D1635" s="4"/>
      <c r="E1635" s="4"/>
      <c r="F1635" s="4"/>
      <c r="G1635" s="4"/>
      <c r="BH1635" s="1"/>
    </row>
    <row r="1636" spans="3:60">
      <c r="C1636" s="4"/>
      <c r="D1636" s="4"/>
      <c r="E1636" s="4"/>
      <c r="F1636" s="4"/>
      <c r="G1636" s="4"/>
      <c r="BH1636" s="1"/>
    </row>
    <row r="1637" spans="3:60">
      <c r="C1637" s="4"/>
      <c r="D1637" s="4"/>
      <c r="E1637" s="4"/>
      <c r="F1637" s="4"/>
      <c r="G1637" s="4"/>
      <c r="BH1637" s="1"/>
    </row>
    <row r="1638" spans="3:60">
      <c r="C1638" s="4"/>
      <c r="D1638" s="4"/>
      <c r="E1638" s="4"/>
      <c r="F1638" s="4"/>
      <c r="G1638" s="4"/>
      <c r="BH1638" s="1"/>
    </row>
    <row r="1639" spans="3:60">
      <c r="C1639" s="4"/>
      <c r="D1639" s="4"/>
      <c r="E1639" s="4"/>
      <c r="F1639" s="4"/>
      <c r="G1639" s="4"/>
      <c r="BH1639" s="1"/>
    </row>
    <row r="1640" spans="3:60">
      <c r="C1640" s="4"/>
      <c r="D1640" s="4"/>
      <c r="E1640" s="4"/>
      <c r="F1640" s="4"/>
      <c r="G1640" s="4"/>
      <c r="BH1640" s="1"/>
    </row>
    <row r="1641" spans="3:60">
      <c r="C1641" s="4"/>
      <c r="D1641" s="4"/>
      <c r="E1641" s="4"/>
      <c r="F1641" s="4"/>
      <c r="G1641" s="4"/>
      <c r="BH1641" s="1"/>
    </row>
    <row r="1642" spans="3:60">
      <c r="C1642" s="4"/>
      <c r="D1642" s="4"/>
      <c r="E1642" s="4"/>
      <c r="F1642" s="4"/>
      <c r="G1642" s="4"/>
      <c r="BH1642" s="1"/>
    </row>
    <row r="1643" spans="3:60">
      <c r="C1643" s="4"/>
      <c r="D1643" s="4"/>
      <c r="E1643" s="4"/>
      <c r="F1643" s="4"/>
      <c r="G1643" s="4"/>
      <c r="BH1643" s="1"/>
    </row>
    <row r="1644" spans="3:60">
      <c r="C1644" s="4"/>
      <c r="D1644" s="4"/>
      <c r="E1644" s="4"/>
      <c r="F1644" s="4"/>
      <c r="G1644" s="4"/>
      <c r="BH1644" s="1"/>
    </row>
    <row r="1645" spans="3:60">
      <c r="C1645" s="4"/>
      <c r="D1645" s="4"/>
      <c r="E1645" s="4"/>
      <c r="F1645" s="4"/>
      <c r="G1645" s="4"/>
      <c r="BH1645" s="1"/>
    </row>
    <row r="1646" spans="3:60">
      <c r="C1646" s="4"/>
      <c r="D1646" s="4"/>
      <c r="E1646" s="4"/>
      <c r="F1646" s="4"/>
      <c r="G1646" s="4"/>
      <c r="BH1646" s="1"/>
    </row>
    <row r="1647" spans="3:60">
      <c r="C1647" s="4"/>
      <c r="D1647" s="4"/>
      <c r="E1647" s="4"/>
      <c r="F1647" s="4"/>
      <c r="G1647" s="4"/>
      <c r="BH1647" s="1"/>
    </row>
    <row r="1648" spans="3:60">
      <c r="C1648" s="4"/>
      <c r="D1648" s="4"/>
      <c r="E1648" s="4"/>
      <c r="F1648" s="4"/>
      <c r="G1648" s="4"/>
      <c r="BH1648" s="1"/>
    </row>
    <row r="1649" spans="3:60">
      <c r="C1649" s="4"/>
      <c r="D1649" s="4"/>
      <c r="E1649" s="4"/>
      <c r="F1649" s="4"/>
      <c r="G1649" s="4"/>
      <c r="BH1649" s="1"/>
    </row>
    <row r="1650" spans="3:60">
      <c r="C1650" s="4"/>
      <c r="D1650" s="4"/>
      <c r="E1650" s="4"/>
      <c r="F1650" s="4"/>
      <c r="G1650" s="4"/>
      <c r="BH1650" s="1"/>
    </row>
    <row r="1651" spans="3:60">
      <c r="C1651" s="4"/>
      <c r="D1651" s="4"/>
      <c r="E1651" s="4"/>
      <c r="F1651" s="4"/>
      <c r="G1651" s="4"/>
      <c r="BH1651" s="1"/>
    </row>
    <row r="1652" spans="3:60">
      <c r="C1652" s="4"/>
      <c r="D1652" s="4"/>
      <c r="E1652" s="4"/>
      <c r="F1652" s="4"/>
      <c r="G1652" s="4"/>
      <c r="BH1652" s="1"/>
    </row>
    <row r="1653" spans="3:60">
      <c r="C1653" s="4"/>
      <c r="D1653" s="4"/>
      <c r="E1653" s="4"/>
      <c r="F1653" s="4"/>
      <c r="G1653" s="4"/>
      <c r="BH1653" s="1"/>
    </row>
    <row r="1654" spans="3:60">
      <c r="C1654" s="4"/>
      <c r="D1654" s="4"/>
      <c r="E1654" s="4"/>
      <c r="F1654" s="4"/>
      <c r="G1654" s="4"/>
      <c r="BH1654" s="1"/>
    </row>
    <row r="1655" spans="3:60">
      <c r="C1655" s="4"/>
      <c r="D1655" s="4"/>
      <c r="E1655" s="4"/>
      <c r="F1655" s="4"/>
      <c r="G1655" s="4"/>
      <c r="BH1655" s="1"/>
    </row>
    <row r="1656" spans="3:60">
      <c r="C1656" s="4"/>
      <c r="D1656" s="4"/>
      <c r="E1656" s="4"/>
      <c r="F1656" s="4"/>
      <c r="G1656" s="4"/>
      <c r="BH1656" s="1"/>
    </row>
    <row r="1657" spans="3:60">
      <c r="C1657" s="4"/>
      <c r="D1657" s="4"/>
      <c r="E1657" s="4"/>
      <c r="F1657" s="4"/>
      <c r="G1657" s="4"/>
      <c r="BH1657" s="1"/>
    </row>
    <row r="1658" spans="3:60">
      <c r="C1658" s="4"/>
      <c r="D1658" s="4"/>
      <c r="E1658" s="4"/>
      <c r="F1658" s="4"/>
      <c r="G1658" s="4"/>
      <c r="BH1658" s="1"/>
    </row>
    <row r="1659" spans="3:60">
      <c r="C1659" s="4"/>
      <c r="D1659" s="4"/>
      <c r="E1659" s="4"/>
      <c r="F1659" s="4"/>
      <c r="G1659" s="4"/>
      <c r="BH1659" s="1"/>
    </row>
    <row r="1660" spans="3:60">
      <c r="C1660" s="4"/>
      <c r="D1660" s="4"/>
      <c r="E1660" s="4"/>
      <c r="F1660" s="4"/>
      <c r="G1660" s="4"/>
      <c r="BH1660" s="1"/>
    </row>
    <row r="1661" spans="3:60">
      <c r="C1661" s="4"/>
      <c r="D1661" s="4"/>
      <c r="E1661" s="4"/>
      <c r="F1661" s="4"/>
      <c r="G1661" s="4"/>
      <c r="BH1661" s="1"/>
    </row>
    <row r="1662" spans="3:60">
      <c r="C1662" s="4"/>
      <c r="D1662" s="4"/>
      <c r="E1662" s="4"/>
      <c r="F1662" s="4"/>
      <c r="G1662" s="4"/>
      <c r="BH1662" s="1"/>
    </row>
    <row r="1663" spans="3:60">
      <c r="C1663" s="4"/>
      <c r="D1663" s="4"/>
      <c r="E1663" s="4"/>
      <c r="F1663" s="4"/>
      <c r="G1663" s="4"/>
      <c r="BH1663" s="1"/>
    </row>
    <row r="1664" spans="3:60">
      <c r="C1664" s="4"/>
      <c r="D1664" s="4"/>
      <c r="E1664" s="4"/>
      <c r="F1664" s="4"/>
      <c r="G1664" s="4"/>
      <c r="BH1664" s="1"/>
    </row>
    <row r="1665" spans="3:60">
      <c r="C1665" s="4"/>
      <c r="D1665" s="4"/>
      <c r="E1665" s="4"/>
      <c r="F1665" s="4"/>
      <c r="G1665" s="4"/>
      <c r="BH1665" s="1"/>
    </row>
    <row r="1666" spans="3:60">
      <c r="C1666" s="4"/>
      <c r="D1666" s="4"/>
      <c r="E1666" s="4"/>
      <c r="F1666" s="4"/>
      <c r="G1666" s="4"/>
      <c r="BH1666" s="1"/>
    </row>
    <row r="1667" spans="3:60">
      <c r="C1667" s="4"/>
      <c r="D1667" s="4"/>
      <c r="E1667" s="4"/>
      <c r="F1667" s="4"/>
      <c r="G1667" s="4"/>
      <c r="BH1667" s="1"/>
    </row>
    <row r="1668" spans="3:60">
      <c r="C1668" s="4"/>
      <c r="D1668" s="4"/>
      <c r="E1668" s="4"/>
      <c r="F1668" s="4"/>
      <c r="G1668" s="4"/>
      <c r="BH1668" s="1"/>
    </row>
    <row r="1669" spans="3:60">
      <c r="C1669" s="4"/>
      <c r="D1669" s="4"/>
      <c r="E1669" s="4"/>
      <c r="F1669" s="4"/>
      <c r="G1669" s="4"/>
      <c r="BH1669" s="1"/>
    </row>
    <row r="1670" spans="3:60">
      <c r="C1670" s="4"/>
      <c r="D1670" s="4"/>
      <c r="E1670" s="4"/>
      <c r="F1670" s="4"/>
      <c r="G1670" s="4"/>
      <c r="BH1670" s="1"/>
    </row>
    <row r="1671" spans="3:60">
      <c r="C1671" s="4"/>
      <c r="D1671" s="4"/>
      <c r="E1671" s="4"/>
      <c r="F1671" s="4"/>
      <c r="G1671" s="4"/>
      <c r="BH1671" s="1"/>
    </row>
    <row r="1672" spans="3:60">
      <c r="C1672" s="4"/>
      <c r="D1672" s="4"/>
      <c r="E1672" s="4"/>
      <c r="F1672" s="4"/>
      <c r="G1672" s="4"/>
      <c r="BH1672" s="1"/>
    </row>
    <row r="1673" spans="3:60">
      <c r="C1673" s="4"/>
      <c r="D1673" s="4"/>
      <c r="E1673" s="4"/>
      <c r="F1673" s="4"/>
      <c r="G1673" s="4"/>
      <c r="BH1673" s="1"/>
    </row>
    <row r="1674" spans="3:60">
      <c r="C1674" s="4"/>
      <c r="D1674" s="4"/>
      <c r="E1674" s="4"/>
      <c r="F1674" s="4"/>
      <c r="G1674" s="4"/>
      <c r="BH1674" s="1"/>
    </row>
    <row r="1675" spans="3:60">
      <c r="C1675" s="4"/>
      <c r="D1675" s="4"/>
      <c r="E1675" s="4"/>
      <c r="F1675" s="4"/>
      <c r="G1675" s="4"/>
      <c r="BH1675" s="1"/>
    </row>
    <row r="1676" spans="3:60">
      <c r="C1676" s="4"/>
      <c r="D1676" s="4"/>
      <c r="E1676" s="4"/>
      <c r="F1676" s="4"/>
      <c r="G1676" s="4"/>
      <c r="BH1676" s="1"/>
    </row>
    <row r="1677" spans="3:60">
      <c r="C1677" s="4"/>
      <c r="D1677" s="4"/>
      <c r="E1677" s="4"/>
      <c r="F1677" s="4"/>
      <c r="G1677" s="4"/>
      <c r="BH1677" s="1"/>
    </row>
    <row r="1678" spans="3:60">
      <c r="C1678" s="4"/>
      <c r="D1678" s="4"/>
      <c r="E1678" s="4"/>
      <c r="F1678" s="4"/>
      <c r="G1678" s="4"/>
      <c r="BH1678" s="1"/>
    </row>
    <row r="1679" spans="3:60">
      <c r="C1679" s="4"/>
      <c r="D1679" s="4"/>
      <c r="E1679" s="4"/>
      <c r="F1679" s="4"/>
      <c r="G1679" s="4"/>
      <c r="BH1679" s="1"/>
    </row>
    <row r="1680" spans="3:60">
      <c r="C1680" s="4"/>
      <c r="D1680" s="4"/>
      <c r="E1680" s="4"/>
      <c r="F1680" s="4"/>
      <c r="G1680" s="4"/>
      <c r="BH1680" s="1"/>
    </row>
    <row r="1681" spans="3:60">
      <c r="C1681" s="4"/>
      <c r="D1681" s="4"/>
      <c r="E1681" s="4"/>
      <c r="F1681" s="4"/>
      <c r="G1681" s="4"/>
      <c r="BH1681" s="1"/>
    </row>
    <row r="1682" spans="3:60">
      <c r="C1682" s="4"/>
      <c r="D1682" s="4"/>
      <c r="E1682" s="4"/>
      <c r="F1682" s="4"/>
      <c r="G1682" s="4"/>
      <c r="BH1682" s="1"/>
    </row>
    <row r="1683" spans="3:60">
      <c r="C1683" s="4"/>
      <c r="D1683" s="4"/>
      <c r="E1683" s="4"/>
      <c r="F1683" s="4"/>
      <c r="G1683" s="4"/>
      <c r="BH1683" s="1"/>
    </row>
    <row r="1684" spans="3:60">
      <c r="C1684" s="4"/>
      <c r="D1684" s="4"/>
      <c r="E1684" s="4"/>
      <c r="F1684" s="4"/>
      <c r="G1684" s="4"/>
      <c r="BH1684" s="1"/>
    </row>
    <row r="1685" spans="3:60">
      <c r="C1685" s="4"/>
      <c r="D1685" s="4"/>
      <c r="E1685" s="4"/>
      <c r="F1685" s="4"/>
      <c r="G1685" s="4"/>
      <c r="BH1685" s="1"/>
    </row>
    <row r="1686" spans="3:60">
      <c r="C1686" s="4"/>
      <c r="D1686" s="4"/>
      <c r="E1686" s="4"/>
      <c r="F1686" s="4"/>
      <c r="G1686" s="4"/>
      <c r="BH1686" s="1"/>
    </row>
    <row r="1687" spans="3:60">
      <c r="C1687" s="4"/>
      <c r="D1687" s="4"/>
      <c r="E1687" s="4"/>
      <c r="F1687" s="4"/>
      <c r="G1687" s="4"/>
      <c r="BH1687" s="1"/>
    </row>
    <row r="1688" spans="3:60">
      <c r="C1688" s="4"/>
      <c r="D1688" s="4"/>
      <c r="E1688" s="4"/>
      <c r="F1688" s="4"/>
      <c r="G1688" s="4"/>
      <c r="BH1688" s="1"/>
    </row>
    <row r="1689" spans="3:60">
      <c r="C1689" s="4"/>
      <c r="D1689" s="4"/>
      <c r="E1689" s="4"/>
      <c r="F1689" s="4"/>
      <c r="G1689" s="4"/>
      <c r="BH1689" s="1"/>
    </row>
    <row r="1690" spans="3:60">
      <c r="C1690" s="4"/>
      <c r="D1690" s="4"/>
      <c r="E1690" s="4"/>
      <c r="F1690" s="4"/>
      <c r="G1690" s="4"/>
      <c r="BH1690" s="1"/>
    </row>
    <row r="1691" spans="3:60">
      <c r="C1691" s="4"/>
      <c r="D1691" s="4"/>
      <c r="E1691" s="4"/>
      <c r="F1691" s="4"/>
      <c r="G1691" s="4"/>
      <c r="BH1691" s="1"/>
    </row>
    <row r="1692" spans="3:60">
      <c r="C1692" s="4"/>
      <c r="D1692" s="4"/>
      <c r="E1692" s="4"/>
      <c r="F1692" s="4"/>
      <c r="G1692" s="4"/>
      <c r="BH1692" s="1"/>
    </row>
    <row r="1693" spans="3:60">
      <c r="C1693" s="4"/>
      <c r="D1693" s="4"/>
      <c r="E1693" s="4"/>
      <c r="F1693" s="4"/>
      <c r="G1693" s="4"/>
      <c r="BH1693" s="1"/>
    </row>
    <row r="1694" spans="3:60">
      <c r="C1694" s="4"/>
      <c r="D1694" s="4"/>
      <c r="E1694" s="4"/>
      <c r="F1694" s="4"/>
      <c r="G1694" s="4"/>
      <c r="BH1694" s="1"/>
    </row>
    <row r="1695" spans="3:60">
      <c r="C1695" s="4"/>
      <c r="D1695" s="4"/>
      <c r="E1695" s="4"/>
      <c r="F1695" s="4"/>
      <c r="G1695" s="4"/>
      <c r="BH1695" s="1"/>
    </row>
    <row r="1696" spans="3:60">
      <c r="C1696" s="4"/>
      <c r="D1696" s="4"/>
      <c r="E1696" s="4"/>
      <c r="F1696" s="4"/>
      <c r="G1696" s="4"/>
      <c r="BH1696" s="1"/>
    </row>
    <row r="1697" spans="3:60">
      <c r="C1697" s="4"/>
      <c r="D1697" s="4"/>
      <c r="E1697" s="4"/>
      <c r="F1697" s="4"/>
      <c r="G1697" s="4"/>
      <c r="BH1697" s="1"/>
    </row>
    <row r="1698" spans="3:60">
      <c r="C1698" s="4"/>
      <c r="D1698" s="4"/>
      <c r="E1698" s="4"/>
      <c r="F1698" s="4"/>
      <c r="G1698" s="4"/>
      <c r="BH1698" s="1"/>
    </row>
    <row r="1699" spans="3:60">
      <c r="C1699" s="4"/>
      <c r="D1699" s="4"/>
      <c r="E1699" s="4"/>
      <c r="F1699" s="4"/>
      <c r="G1699" s="4"/>
      <c r="BH1699" s="1"/>
    </row>
    <row r="1700" spans="3:60">
      <c r="C1700" s="4"/>
      <c r="D1700" s="4"/>
      <c r="E1700" s="4"/>
      <c r="F1700" s="4"/>
      <c r="G1700" s="4"/>
      <c r="BH1700" s="1"/>
    </row>
    <row r="1701" spans="3:60">
      <c r="C1701" s="4"/>
      <c r="D1701" s="4"/>
      <c r="E1701" s="4"/>
      <c r="F1701" s="4"/>
      <c r="G1701" s="4"/>
      <c r="BH1701" s="1"/>
    </row>
    <row r="1702" spans="3:60">
      <c r="C1702" s="4"/>
      <c r="D1702" s="4"/>
      <c r="E1702" s="4"/>
      <c r="F1702" s="4"/>
      <c r="G1702" s="4"/>
      <c r="BH1702" s="1"/>
    </row>
    <row r="1703" spans="3:60">
      <c r="C1703" s="4"/>
      <c r="D1703" s="4"/>
      <c r="E1703" s="4"/>
      <c r="F1703" s="4"/>
      <c r="G1703" s="4"/>
      <c r="BH1703" s="1"/>
    </row>
    <row r="1704" spans="3:60">
      <c r="C1704" s="4"/>
      <c r="D1704" s="4"/>
      <c r="E1704" s="4"/>
      <c r="F1704" s="4"/>
      <c r="G1704" s="4"/>
      <c r="BH1704" s="1"/>
    </row>
    <row r="1705" spans="3:60">
      <c r="C1705" s="4"/>
      <c r="D1705" s="4"/>
      <c r="E1705" s="4"/>
      <c r="F1705" s="4"/>
      <c r="G1705" s="4"/>
      <c r="BH1705" s="1"/>
    </row>
    <row r="1706" spans="3:60">
      <c r="C1706" s="4"/>
      <c r="D1706" s="4"/>
      <c r="E1706" s="4"/>
      <c r="F1706" s="4"/>
      <c r="G1706" s="4"/>
      <c r="BH1706" s="1"/>
    </row>
    <row r="1707" spans="3:60">
      <c r="C1707" s="4"/>
      <c r="D1707" s="4"/>
      <c r="E1707" s="4"/>
      <c r="F1707" s="4"/>
      <c r="G1707" s="4"/>
      <c r="BH1707" s="1"/>
    </row>
    <row r="1708" spans="3:60">
      <c r="C1708" s="4"/>
      <c r="D1708" s="4"/>
      <c r="E1708" s="4"/>
      <c r="F1708" s="4"/>
      <c r="G1708" s="4"/>
      <c r="BH1708" s="1"/>
    </row>
    <row r="1709" spans="3:60">
      <c r="C1709" s="4"/>
      <c r="D1709" s="4"/>
      <c r="E1709" s="4"/>
      <c r="F1709" s="4"/>
      <c r="G1709" s="4"/>
      <c r="BH1709" s="1"/>
    </row>
    <row r="1710" spans="3:60">
      <c r="C1710" s="4"/>
      <c r="D1710" s="4"/>
      <c r="E1710" s="4"/>
      <c r="F1710" s="4"/>
      <c r="G1710" s="4"/>
      <c r="BH1710" s="1"/>
    </row>
    <row r="1711" spans="3:60">
      <c r="C1711" s="4"/>
      <c r="D1711" s="4"/>
      <c r="E1711" s="4"/>
      <c r="F1711" s="4"/>
      <c r="G1711" s="4"/>
      <c r="BH1711" s="1"/>
    </row>
    <row r="1712" spans="3:60">
      <c r="C1712" s="4"/>
      <c r="D1712" s="4"/>
      <c r="E1712" s="4"/>
      <c r="F1712" s="4"/>
      <c r="G1712" s="4"/>
      <c r="BH1712" s="1"/>
    </row>
    <row r="1713" spans="3:60">
      <c r="C1713" s="4"/>
      <c r="D1713" s="4"/>
      <c r="E1713" s="4"/>
      <c r="F1713" s="4"/>
      <c r="G1713" s="4"/>
      <c r="BH1713" s="1"/>
    </row>
    <row r="1714" spans="3:60">
      <c r="C1714" s="4"/>
      <c r="D1714" s="4"/>
      <c r="E1714" s="4"/>
      <c r="F1714" s="4"/>
      <c r="G1714" s="4"/>
      <c r="BH1714" s="1"/>
    </row>
    <row r="1715" spans="3:60">
      <c r="C1715" s="4"/>
      <c r="D1715" s="4"/>
      <c r="E1715" s="4"/>
      <c r="F1715" s="4"/>
      <c r="G1715" s="4"/>
      <c r="BH1715" s="1"/>
    </row>
    <row r="1716" spans="3:60">
      <c r="C1716" s="4"/>
      <c r="D1716" s="4"/>
      <c r="E1716" s="4"/>
      <c r="F1716" s="4"/>
      <c r="G1716" s="4"/>
      <c r="BH1716" s="1"/>
    </row>
    <row r="1717" spans="3:60">
      <c r="C1717" s="4"/>
      <c r="D1717" s="4"/>
      <c r="E1717" s="4"/>
      <c r="F1717" s="4"/>
      <c r="G1717" s="4"/>
      <c r="BH1717" s="1"/>
    </row>
    <row r="1718" spans="3:60">
      <c r="C1718" s="4"/>
      <c r="D1718" s="4"/>
      <c r="E1718" s="4"/>
      <c r="F1718" s="4"/>
      <c r="G1718" s="4"/>
      <c r="BH1718" s="1"/>
    </row>
    <row r="1719" spans="3:60">
      <c r="C1719" s="4"/>
      <c r="D1719" s="4"/>
      <c r="E1719" s="4"/>
      <c r="F1719" s="4"/>
      <c r="G1719" s="4"/>
      <c r="BH1719" s="1"/>
    </row>
    <row r="1720" spans="3:60">
      <c r="C1720" s="4"/>
      <c r="D1720" s="4"/>
      <c r="E1720" s="4"/>
      <c r="F1720" s="4"/>
      <c r="G1720" s="4"/>
      <c r="BH1720" s="1"/>
    </row>
    <row r="1721" spans="3:60">
      <c r="C1721" s="4"/>
      <c r="D1721" s="4"/>
      <c r="E1721" s="4"/>
      <c r="F1721" s="4"/>
      <c r="G1721" s="4"/>
      <c r="BH1721" s="1"/>
    </row>
    <row r="1722" spans="3:60">
      <c r="C1722" s="4"/>
      <c r="D1722" s="4"/>
      <c r="E1722" s="4"/>
      <c r="F1722" s="4"/>
      <c r="G1722" s="4"/>
      <c r="BH1722" s="1"/>
    </row>
    <row r="1723" spans="3:60">
      <c r="C1723" s="4"/>
      <c r="D1723" s="4"/>
      <c r="E1723" s="4"/>
      <c r="F1723" s="4"/>
      <c r="G1723" s="4"/>
      <c r="BH1723" s="1"/>
    </row>
    <row r="1724" spans="3:60">
      <c r="C1724" s="4"/>
      <c r="D1724" s="4"/>
      <c r="E1724" s="4"/>
      <c r="F1724" s="4"/>
      <c r="G1724" s="4"/>
      <c r="BH1724" s="1"/>
    </row>
    <row r="1725" spans="3:60">
      <c r="C1725" s="4"/>
      <c r="D1725" s="4"/>
      <c r="E1725" s="4"/>
      <c r="F1725" s="4"/>
      <c r="G1725" s="4"/>
      <c r="BH1725" s="1"/>
    </row>
    <row r="1726" spans="3:60">
      <c r="C1726" s="4"/>
      <c r="D1726" s="4"/>
      <c r="E1726" s="4"/>
      <c r="F1726" s="4"/>
      <c r="G1726" s="4"/>
      <c r="BH1726" s="1"/>
    </row>
    <row r="1727" spans="3:60">
      <c r="C1727" s="4"/>
      <c r="D1727" s="4"/>
      <c r="E1727" s="4"/>
      <c r="F1727" s="4"/>
      <c r="G1727" s="4"/>
      <c r="BH1727" s="1"/>
    </row>
    <row r="1728" spans="3:60">
      <c r="C1728" s="4"/>
      <c r="D1728" s="4"/>
      <c r="E1728" s="4"/>
      <c r="F1728" s="4"/>
      <c r="G1728" s="4"/>
      <c r="BH1728" s="1"/>
    </row>
    <row r="1729" spans="3:60">
      <c r="C1729" s="4"/>
      <c r="D1729" s="4"/>
      <c r="E1729" s="4"/>
      <c r="F1729" s="4"/>
      <c r="G1729" s="4"/>
      <c r="BH1729" s="1"/>
    </row>
    <row r="1730" spans="3:60">
      <c r="C1730" s="4"/>
      <c r="D1730" s="4"/>
      <c r="E1730" s="4"/>
      <c r="F1730" s="4"/>
      <c r="G1730" s="4"/>
      <c r="BH1730" s="1"/>
    </row>
    <row r="1731" spans="3:60">
      <c r="C1731" s="4"/>
      <c r="D1731" s="4"/>
      <c r="E1731" s="4"/>
      <c r="F1731" s="4"/>
      <c r="G1731" s="4"/>
      <c r="BH1731" s="1"/>
    </row>
    <row r="1732" spans="3:60">
      <c r="C1732" s="4"/>
      <c r="D1732" s="4"/>
      <c r="E1732" s="4"/>
      <c r="F1732" s="4"/>
      <c r="G1732" s="4"/>
      <c r="BH1732" s="1"/>
    </row>
    <row r="1733" spans="3:60">
      <c r="C1733" s="4"/>
      <c r="D1733" s="4"/>
      <c r="E1733" s="4"/>
      <c r="F1733" s="4"/>
      <c r="G1733" s="4"/>
      <c r="BH1733" s="1"/>
    </row>
    <row r="1734" spans="3:60">
      <c r="C1734" s="4"/>
      <c r="D1734" s="4"/>
      <c r="E1734" s="4"/>
      <c r="F1734" s="4"/>
      <c r="G1734" s="4"/>
      <c r="BH1734" s="1"/>
    </row>
    <row r="1735" spans="3:60">
      <c r="C1735" s="4"/>
      <c r="D1735" s="4"/>
      <c r="E1735" s="4"/>
      <c r="F1735" s="4"/>
      <c r="G1735" s="4"/>
      <c r="BH1735" s="1"/>
    </row>
    <row r="1736" spans="3:60">
      <c r="C1736" s="4"/>
      <c r="D1736" s="4"/>
      <c r="E1736" s="4"/>
      <c r="F1736" s="4"/>
      <c r="G1736" s="4"/>
      <c r="BH1736" s="1"/>
    </row>
    <row r="1737" spans="3:60">
      <c r="C1737" s="4"/>
      <c r="D1737" s="4"/>
      <c r="E1737" s="4"/>
      <c r="F1737" s="4"/>
      <c r="G1737" s="4"/>
      <c r="BH1737" s="1"/>
    </row>
    <row r="1738" spans="3:60">
      <c r="C1738" s="4"/>
      <c r="D1738" s="4"/>
      <c r="E1738" s="4"/>
      <c r="F1738" s="4"/>
      <c r="G1738" s="4"/>
      <c r="BH1738" s="1"/>
    </row>
    <row r="1739" spans="3:60">
      <c r="C1739" s="4"/>
      <c r="D1739" s="4"/>
      <c r="E1739" s="4"/>
      <c r="F1739" s="4"/>
      <c r="G1739" s="4"/>
      <c r="BH1739" s="1"/>
    </row>
    <row r="1740" spans="3:60">
      <c r="C1740" s="4"/>
      <c r="D1740" s="4"/>
      <c r="E1740" s="4"/>
      <c r="F1740" s="4"/>
      <c r="G1740" s="4"/>
      <c r="BH1740" s="1"/>
    </row>
    <row r="1741" spans="3:60">
      <c r="C1741" s="4"/>
      <c r="D1741" s="4"/>
      <c r="E1741" s="4"/>
      <c r="F1741" s="4"/>
      <c r="G1741" s="4"/>
      <c r="BH1741" s="1"/>
    </row>
    <row r="1742" spans="3:60">
      <c r="C1742" s="4"/>
      <c r="D1742" s="4"/>
      <c r="E1742" s="4"/>
      <c r="F1742" s="4"/>
      <c r="G1742" s="4"/>
      <c r="BH1742" s="1"/>
    </row>
    <row r="1743" spans="3:60">
      <c r="C1743" s="4"/>
      <c r="D1743" s="4"/>
      <c r="E1743" s="4"/>
      <c r="F1743" s="4"/>
      <c r="G1743" s="4"/>
      <c r="BH1743" s="1"/>
    </row>
    <row r="1744" spans="3:60">
      <c r="C1744" s="4"/>
      <c r="D1744" s="4"/>
      <c r="E1744" s="4"/>
      <c r="F1744" s="4"/>
      <c r="G1744" s="4"/>
      <c r="BH1744" s="1"/>
    </row>
    <row r="1745" spans="3:60">
      <c r="C1745" s="4"/>
      <c r="D1745" s="4"/>
      <c r="E1745" s="4"/>
      <c r="F1745" s="4"/>
      <c r="G1745" s="4"/>
      <c r="BH1745" s="1"/>
    </row>
    <row r="1746" spans="3:60">
      <c r="C1746" s="4"/>
      <c r="D1746" s="4"/>
      <c r="E1746" s="4"/>
      <c r="F1746" s="4"/>
      <c r="G1746" s="4"/>
      <c r="BH1746" s="1"/>
    </row>
    <row r="1747" spans="3:60">
      <c r="C1747" s="4"/>
      <c r="D1747" s="4"/>
      <c r="E1747" s="4"/>
      <c r="F1747" s="4"/>
      <c r="G1747" s="4"/>
      <c r="BH1747" s="1"/>
    </row>
    <row r="1748" spans="3:60">
      <c r="C1748" s="4"/>
      <c r="D1748" s="4"/>
      <c r="E1748" s="4"/>
      <c r="F1748" s="4"/>
      <c r="G1748" s="4"/>
      <c r="BH1748" s="1"/>
    </row>
    <row r="1749" spans="3:60">
      <c r="C1749" s="4"/>
      <c r="D1749" s="4"/>
      <c r="E1749" s="4"/>
      <c r="F1749" s="4"/>
      <c r="G1749" s="4"/>
      <c r="BH1749" s="1"/>
    </row>
    <row r="1750" spans="3:60">
      <c r="C1750" s="4"/>
      <c r="D1750" s="4"/>
      <c r="E1750" s="4"/>
      <c r="F1750" s="4"/>
      <c r="G1750" s="4"/>
      <c r="BH1750" s="1"/>
    </row>
    <row r="1751" spans="3:60">
      <c r="C1751" s="4"/>
      <c r="D1751" s="4"/>
      <c r="E1751" s="4"/>
      <c r="F1751" s="4"/>
      <c r="G1751" s="4"/>
      <c r="BH1751" s="1"/>
    </row>
    <row r="1752" spans="3:60">
      <c r="C1752" s="4"/>
      <c r="D1752" s="4"/>
      <c r="E1752" s="4"/>
      <c r="F1752" s="4"/>
      <c r="G1752" s="4"/>
      <c r="BH1752" s="1"/>
    </row>
    <row r="1753" spans="3:60">
      <c r="C1753" s="4"/>
      <c r="D1753" s="4"/>
      <c r="E1753" s="4"/>
      <c r="F1753" s="4"/>
      <c r="G1753" s="4"/>
      <c r="BH1753" s="1"/>
    </row>
    <row r="1754" spans="3:60">
      <c r="C1754" s="4"/>
      <c r="D1754" s="4"/>
      <c r="E1754" s="4"/>
      <c r="F1754" s="4"/>
      <c r="G1754" s="4"/>
      <c r="BH1754" s="1"/>
    </row>
    <row r="1755" spans="3:60">
      <c r="C1755" s="4"/>
      <c r="D1755" s="4"/>
      <c r="E1755" s="4"/>
      <c r="F1755" s="4"/>
      <c r="G1755" s="4"/>
      <c r="BH1755" s="1"/>
    </row>
    <row r="1756" spans="3:60">
      <c r="C1756" s="4"/>
      <c r="D1756" s="4"/>
      <c r="E1756" s="4"/>
      <c r="F1756" s="4"/>
      <c r="G1756" s="4"/>
      <c r="BH1756" s="1"/>
    </row>
    <row r="1757" spans="3:60">
      <c r="C1757" s="4"/>
      <c r="D1757" s="4"/>
      <c r="E1757" s="4"/>
      <c r="F1757" s="4"/>
      <c r="G1757" s="4"/>
      <c r="BH1757" s="1"/>
    </row>
    <row r="1758" spans="3:60">
      <c r="C1758" s="4"/>
      <c r="D1758" s="4"/>
      <c r="E1758" s="4"/>
      <c r="F1758" s="4"/>
      <c r="G1758" s="4"/>
      <c r="BH1758" s="1"/>
    </row>
    <row r="1759" spans="3:60">
      <c r="C1759" s="4"/>
      <c r="D1759" s="4"/>
      <c r="E1759" s="4"/>
      <c r="F1759" s="4"/>
      <c r="G1759" s="4"/>
      <c r="BH1759" s="1"/>
    </row>
    <row r="1760" spans="3:60">
      <c r="C1760" s="4"/>
      <c r="D1760" s="4"/>
      <c r="E1760" s="4"/>
      <c r="F1760" s="4"/>
      <c r="G1760" s="4"/>
      <c r="BH1760" s="1"/>
    </row>
    <row r="1761" spans="3:60">
      <c r="C1761" s="4"/>
      <c r="D1761" s="4"/>
      <c r="E1761" s="4"/>
      <c r="F1761" s="4"/>
      <c r="G1761" s="4"/>
      <c r="BH1761" s="1"/>
    </row>
    <row r="1762" spans="3:60">
      <c r="C1762" s="4"/>
      <c r="D1762" s="4"/>
      <c r="E1762" s="4"/>
      <c r="F1762" s="4"/>
      <c r="G1762" s="4"/>
      <c r="BH1762" s="1"/>
    </row>
    <row r="1763" spans="3:60">
      <c r="C1763" s="4"/>
      <c r="D1763" s="4"/>
      <c r="E1763" s="4"/>
      <c r="F1763" s="4"/>
      <c r="G1763" s="4"/>
      <c r="BH1763" s="1"/>
    </row>
    <row r="1764" spans="3:60">
      <c r="C1764" s="4"/>
      <c r="D1764" s="4"/>
      <c r="E1764" s="4"/>
      <c r="F1764" s="4"/>
      <c r="G1764" s="4"/>
      <c r="BH1764" s="1"/>
    </row>
    <row r="1765" spans="3:60">
      <c r="C1765" s="4"/>
      <c r="D1765" s="4"/>
      <c r="E1765" s="4"/>
      <c r="F1765" s="4"/>
      <c r="G1765" s="4"/>
      <c r="BH1765" s="1"/>
    </row>
    <row r="1766" spans="3:60">
      <c r="C1766" s="4"/>
      <c r="D1766" s="4"/>
      <c r="E1766" s="4"/>
      <c r="F1766" s="4"/>
      <c r="G1766" s="4"/>
      <c r="BH1766" s="1"/>
    </row>
    <row r="1767" spans="3:60">
      <c r="C1767" s="4"/>
      <c r="D1767" s="4"/>
      <c r="E1767" s="4"/>
      <c r="F1767" s="4"/>
      <c r="G1767" s="4"/>
      <c r="BH1767" s="1"/>
    </row>
    <row r="1768" spans="3:60">
      <c r="C1768" s="4"/>
      <c r="D1768" s="4"/>
      <c r="E1768" s="4"/>
      <c r="F1768" s="4"/>
      <c r="G1768" s="4"/>
      <c r="BH1768" s="1"/>
    </row>
    <row r="1769" spans="3:60">
      <c r="C1769" s="4"/>
      <c r="D1769" s="4"/>
      <c r="E1769" s="4"/>
      <c r="F1769" s="4"/>
      <c r="G1769" s="4"/>
      <c r="BH1769" s="1"/>
    </row>
    <row r="1770" spans="3:60">
      <c r="C1770" s="4"/>
      <c r="D1770" s="4"/>
      <c r="E1770" s="4"/>
      <c r="F1770" s="4"/>
      <c r="G1770" s="4"/>
      <c r="BH1770" s="1"/>
    </row>
    <row r="1771" spans="3:60">
      <c r="C1771" s="4"/>
      <c r="D1771" s="4"/>
      <c r="E1771" s="4"/>
      <c r="F1771" s="4"/>
      <c r="G1771" s="4"/>
      <c r="BH1771" s="1"/>
    </row>
    <row r="1772" spans="3:60">
      <c r="C1772" s="4"/>
      <c r="D1772" s="4"/>
      <c r="E1772" s="4"/>
      <c r="F1772" s="4"/>
      <c r="G1772" s="4"/>
      <c r="BH1772" s="1"/>
    </row>
    <row r="1773" spans="3:60">
      <c r="C1773" s="4"/>
      <c r="D1773" s="4"/>
      <c r="E1773" s="4"/>
      <c r="F1773" s="4"/>
      <c r="G1773" s="4"/>
      <c r="BH1773" s="1"/>
    </row>
    <row r="1774" spans="3:60">
      <c r="C1774" s="4"/>
      <c r="D1774" s="4"/>
      <c r="E1774" s="4"/>
      <c r="F1774" s="4"/>
      <c r="G1774" s="4"/>
      <c r="BH1774" s="1"/>
    </row>
    <row r="1775" spans="3:60">
      <c r="C1775" s="4"/>
      <c r="D1775" s="4"/>
      <c r="E1775" s="4"/>
      <c r="F1775" s="4"/>
      <c r="G1775" s="4"/>
      <c r="BH1775" s="1"/>
    </row>
    <row r="1776" spans="3:60">
      <c r="C1776" s="4"/>
      <c r="D1776" s="4"/>
      <c r="E1776" s="4"/>
      <c r="F1776" s="4"/>
      <c r="G1776" s="4"/>
      <c r="BH1776" s="1"/>
    </row>
    <row r="1777" spans="3:60">
      <c r="C1777" s="4"/>
      <c r="D1777" s="4"/>
      <c r="E1777" s="4"/>
      <c r="F1777" s="4"/>
      <c r="G1777" s="4"/>
      <c r="BH1777" s="1"/>
    </row>
    <row r="1778" spans="3:60">
      <c r="C1778" s="4"/>
      <c r="D1778" s="4"/>
      <c r="E1778" s="4"/>
      <c r="F1778" s="4"/>
      <c r="G1778" s="4"/>
      <c r="BH1778" s="1"/>
    </row>
    <row r="1779" spans="3:60">
      <c r="C1779" s="4"/>
      <c r="D1779" s="4"/>
      <c r="E1779" s="4"/>
      <c r="F1779" s="4"/>
      <c r="G1779" s="4"/>
      <c r="BH1779" s="1"/>
    </row>
    <row r="1780" spans="3:60">
      <c r="C1780" s="4"/>
      <c r="D1780" s="4"/>
      <c r="E1780" s="4"/>
      <c r="F1780" s="4"/>
      <c r="G1780" s="4"/>
      <c r="BH1780" s="1"/>
    </row>
    <row r="1781" spans="3:60">
      <c r="C1781" s="4"/>
      <c r="D1781" s="4"/>
      <c r="E1781" s="4"/>
      <c r="F1781" s="4"/>
      <c r="G1781" s="4"/>
      <c r="BH1781" s="1"/>
    </row>
    <row r="1782" spans="3:60">
      <c r="C1782" s="4"/>
      <c r="D1782" s="4"/>
      <c r="E1782" s="4"/>
      <c r="F1782" s="4"/>
      <c r="G1782" s="4"/>
      <c r="BH1782" s="1"/>
    </row>
    <row r="1783" spans="3:60">
      <c r="C1783" s="4"/>
      <c r="D1783" s="4"/>
      <c r="E1783" s="4"/>
      <c r="F1783" s="4"/>
      <c r="G1783" s="4"/>
      <c r="BH1783" s="1"/>
    </row>
    <row r="1784" spans="3:60">
      <c r="C1784" s="4"/>
      <c r="D1784" s="4"/>
      <c r="E1784" s="4"/>
      <c r="F1784" s="4"/>
      <c r="G1784" s="4"/>
      <c r="BH1784" s="1"/>
    </row>
    <row r="1785" spans="3:60">
      <c r="C1785" s="4"/>
      <c r="D1785" s="4"/>
      <c r="E1785" s="4"/>
      <c r="F1785" s="4"/>
      <c r="G1785" s="4"/>
      <c r="BH1785" s="1"/>
    </row>
    <row r="1786" spans="3:60">
      <c r="C1786" s="4"/>
      <c r="D1786" s="4"/>
      <c r="E1786" s="4"/>
      <c r="F1786" s="4"/>
      <c r="G1786" s="4"/>
      <c r="BH1786" s="1"/>
    </row>
    <row r="1787" spans="3:60">
      <c r="C1787" s="4"/>
      <c r="D1787" s="4"/>
      <c r="E1787" s="4"/>
      <c r="F1787" s="4"/>
      <c r="G1787" s="4"/>
      <c r="BH1787" s="1"/>
    </row>
    <row r="1788" spans="3:60">
      <c r="C1788" s="4"/>
      <c r="D1788" s="4"/>
      <c r="E1788" s="4"/>
      <c r="F1788" s="4"/>
      <c r="G1788" s="4"/>
      <c r="BH1788" s="1"/>
    </row>
    <row r="1789" spans="3:60">
      <c r="C1789" s="4"/>
      <c r="D1789" s="4"/>
      <c r="E1789" s="4"/>
      <c r="F1789" s="4"/>
      <c r="G1789" s="4"/>
      <c r="BH1789" s="1"/>
    </row>
    <row r="1790" spans="3:60">
      <c r="C1790" s="4"/>
      <c r="D1790" s="4"/>
      <c r="E1790" s="4"/>
      <c r="F1790" s="4"/>
      <c r="G1790" s="4"/>
      <c r="BH1790" s="1"/>
    </row>
    <row r="1791" spans="3:60">
      <c r="C1791" s="4"/>
      <c r="D1791" s="4"/>
      <c r="E1791" s="4"/>
      <c r="F1791" s="4"/>
      <c r="G1791" s="4"/>
      <c r="BH1791" s="1"/>
    </row>
    <row r="1792" spans="3:60">
      <c r="C1792" s="4"/>
      <c r="D1792" s="4"/>
      <c r="E1792" s="4"/>
      <c r="F1792" s="4"/>
      <c r="G1792" s="4"/>
      <c r="BH1792" s="1"/>
    </row>
    <row r="1793" spans="3:60">
      <c r="C1793" s="4"/>
      <c r="D1793" s="4"/>
      <c r="E1793" s="4"/>
      <c r="F1793" s="4"/>
      <c r="G1793" s="4"/>
      <c r="BH1793" s="1"/>
    </row>
    <row r="1794" spans="3:60">
      <c r="C1794" s="4"/>
      <c r="D1794" s="4"/>
      <c r="E1794" s="4"/>
      <c r="F1794" s="4"/>
      <c r="G1794" s="4"/>
      <c r="BH1794" s="1"/>
    </row>
    <row r="1795" spans="3:60">
      <c r="C1795" s="4"/>
      <c r="D1795" s="4"/>
      <c r="E1795" s="4"/>
      <c r="F1795" s="4"/>
      <c r="G1795" s="4"/>
      <c r="BH1795" s="1"/>
    </row>
    <row r="1796" spans="3:60">
      <c r="C1796" s="4"/>
      <c r="D1796" s="4"/>
      <c r="E1796" s="4"/>
      <c r="F1796" s="4"/>
      <c r="G1796" s="4"/>
      <c r="BH1796" s="1"/>
    </row>
    <row r="1797" spans="3:60">
      <c r="C1797" s="4"/>
      <c r="D1797" s="4"/>
      <c r="E1797" s="4"/>
      <c r="F1797" s="4"/>
      <c r="G1797" s="4"/>
      <c r="BH1797" s="1"/>
    </row>
    <row r="1798" spans="3:60">
      <c r="C1798" s="4"/>
      <c r="D1798" s="4"/>
      <c r="E1798" s="4"/>
      <c r="F1798" s="4"/>
      <c r="G1798" s="4"/>
      <c r="BH1798" s="1"/>
    </row>
    <row r="1799" spans="3:60">
      <c r="C1799" s="4"/>
      <c r="D1799" s="4"/>
      <c r="E1799" s="4"/>
      <c r="F1799" s="4"/>
      <c r="G1799" s="4"/>
      <c r="BH1799" s="1"/>
    </row>
    <row r="1800" spans="3:60">
      <c r="C1800" s="4"/>
      <c r="D1800" s="4"/>
      <c r="E1800" s="4"/>
      <c r="F1800" s="4"/>
      <c r="G1800" s="4"/>
      <c r="BH1800" s="1"/>
    </row>
    <row r="1801" spans="3:60">
      <c r="C1801" s="4"/>
      <c r="D1801" s="4"/>
      <c r="E1801" s="4"/>
      <c r="F1801" s="4"/>
      <c r="G1801" s="4"/>
      <c r="BH1801" s="1"/>
    </row>
    <row r="1802" spans="3:60">
      <c r="C1802" s="4"/>
      <c r="D1802" s="4"/>
      <c r="E1802" s="4"/>
      <c r="F1802" s="4"/>
      <c r="G1802" s="4"/>
      <c r="BH1802" s="1"/>
    </row>
    <row r="1803" spans="3:60">
      <c r="C1803" s="4"/>
      <c r="D1803" s="4"/>
      <c r="E1803" s="4"/>
      <c r="F1803" s="4"/>
      <c r="G1803" s="4"/>
      <c r="BH1803" s="1"/>
    </row>
    <row r="1804" spans="3:60">
      <c r="C1804" s="4"/>
      <c r="D1804" s="4"/>
      <c r="E1804" s="4"/>
      <c r="F1804" s="4"/>
      <c r="G1804" s="4"/>
      <c r="BH1804" s="1"/>
    </row>
    <row r="1805" spans="3:60">
      <c r="C1805" s="4"/>
      <c r="D1805" s="4"/>
      <c r="E1805" s="4"/>
      <c r="F1805" s="4"/>
      <c r="G1805" s="4"/>
      <c r="BH1805" s="1"/>
    </row>
    <row r="1806" spans="3:60">
      <c r="C1806" s="4"/>
      <c r="D1806" s="4"/>
      <c r="E1806" s="4"/>
      <c r="F1806" s="4"/>
      <c r="G1806" s="4"/>
      <c r="BH1806" s="1"/>
    </row>
    <row r="1807" spans="3:60">
      <c r="C1807" s="4"/>
      <c r="D1807" s="4"/>
      <c r="E1807" s="4"/>
      <c r="F1807" s="4"/>
      <c r="G1807" s="4"/>
      <c r="BH1807" s="1"/>
    </row>
    <row r="1808" spans="3:60">
      <c r="C1808" s="4"/>
      <c r="D1808" s="4"/>
      <c r="E1808" s="4"/>
      <c r="F1808" s="4"/>
      <c r="G1808" s="4"/>
      <c r="BH1808" s="1"/>
    </row>
    <row r="1809" spans="3:60">
      <c r="C1809" s="4"/>
      <c r="D1809" s="4"/>
      <c r="E1809" s="4"/>
      <c r="F1809" s="4"/>
      <c r="G1809" s="4"/>
      <c r="BH1809" s="1"/>
    </row>
    <row r="1810" spans="3:60">
      <c r="C1810" s="4"/>
      <c r="D1810" s="4"/>
      <c r="E1810" s="4"/>
      <c r="F1810" s="4"/>
      <c r="G1810" s="4"/>
      <c r="BH1810" s="1"/>
    </row>
    <row r="1811" spans="3:60">
      <c r="C1811" s="4"/>
      <c r="D1811" s="4"/>
      <c r="E1811" s="4"/>
      <c r="F1811" s="4"/>
      <c r="G1811" s="4"/>
      <c r="BH1811" s="1"/>
    </row>
    <row r="1812" spans="3:60">
      <c r="C1812" s="4"/>
      <c r="D1812" s="4"/>
      <c r="E1812" s="4"/>
      <c r="F1812" s="4"/>
      <c r="G1812" s="4"/>
      <c r="BH1812" s="1"/>
    </row>
    <row r="1813" spans="3:60">
      <c r="C1813" s="4"/>
      <c r="D1813" s="4"/>
      <c r="E1813" s="4"/>
      <c r="F1813" s="4"/>
      <c r="G1813" s="4"/>
      <c r="BH1813" s="1"/>
    </row>
    <row r="1814" spans="3:60">
      <c r="C1814" s="4"/>
      <c r="D1814" s="4"/>
      <c r="E1814" s="4"/>
      <c r="F1814" s="4"/>
      <c r="G1814" s="4"/>
      <c r="BH1814" s="1"/>
    </row>
    <row r="1815" spans="3:60">
      <c r="C1815" s="4"/>
      <c r="D1815" s="4"/>
      <c r="E1815" s="4"/>
      <c r="F1815" s="4"/>
      <c r="G1815" s="4"/>
      <c r="BH1815" s="1"/>
    </row>
    <row r="1816" spans="3:60">
      <c r="C1816" s="4"/>
      <c r="D1816" s="4"/>
      <c r="E1816" s="4"/>
      <c r="F1816" s="4"/>
      <c r="G1816" s="4"/>
      <c r="BH1816" s="1"/>
    </row>
    <row r="1817" spans="3:60">
      <c r="C1817" s="4"/>
      <c r="D1817" s="4"/>
      <c r="E1817" s="4"/>
      <c r="F1817" s="4"/>
      <c r="G1817" s="4"/>
      <c r="BH1817" s="1"/>
    </row>
    <row r="1818" spans="3:60">
      <c r="C1818" s="4"/>
      <c r="D1818" s="4"/>
      <c r="E1818" s="4"/>
      <c r="F1818" s="4"/>
      <c r="G1818" s="4"/>
      <c r="BH1818" s="1"/>
    </row>
    <row r="1819" spans="3:60">
      <c r="C1819" s="4"/>
      <c r="D1819" s="4"/>
      <c r="E1819" s="4"/>
      <c r="F1819" s="4"/>
      <c r="G1819" s="4"/>
      <c r="BH1819" s="1"/>
    </row>
    <row r="1820" spans="3:60">
      <c r="C1820" s="4"/>
      <c r="D1820" s="4"/>
      <c r="E1820" s="4"/>
      <c r="F1820" s="4"/>
      <c r="G1820" s="4"/>
      <c r="BH1820" s="1"/>
    </row>
    <row r="1821" spans="3:60">
      <c r="C1821" s="4"/>
      <c r="D1821" s="4"/>
      <c r="E1821" s="4"/>
      <c r="F1821" s="4"/>
      <c r="G1821" s="4"/>
      <c r="BH1821" s="1"/>
    </row>
    <row r="1822" spans="3:60">
      <c r="C1822" s="4"/>
      <c r="D1822" s="4"/>
      <c r="E1822" s="4"/>
      <c r="F1822" s="4"/>
      <c r="G1822" s="4"/>
      <c r="BH1822" s="1"/>
    </row>
    <row r="1823" spans="3:60">
      <c r="C1823" s="4"/>
      <c r="D1823" s="4"/>
      <c r="E1823" s="4"/>
      <c r="F1823" s="4"/>
      <c r="G1823" s="4"/>
      <c r="BH1823" s="1"/>
    </row>
    <row r="1824" spans="3:60">
      <c r="C1824" s="4"/>
      <c r="D1824" s="4"/>
      <c r="E1824" s="4"/>
      <c r="F1824" s="4"/>
      <c r="G1824" s="4"/>
      <c r="BH1824" s="1"/>
    </row>
    <row r="1825" spans="3:60">
      <c r="C1825" s="4"/>
      <c r="D1825" s="4"/>
      <c r="E1825" s="4"/>
      <c r="F1825" s="4"/>
      <c r="G1825" s="4"/>
      <c r="BH1825" s="1"/>
    </row>
    <row r="1826" spans="3:60">
      <c r="C1826" s="4"/>
      <c r="D1826" s="4"/>
      <c r="E1826" s="4"/>
      <c r="F1826" s="4"/>
      <c r="G1826" s="4"/>
      <c r="BH1826" s="1"/>
    </row>
    <row r="1827" spans="3:60">
      <c r="C1827" s="4"/>
      <c r="D1827" s="4"/>
      <c r="E1827" s="4"/>
      <c r="F1827" s="4"/>
      <c r="G1827" s="4"/>
      <c r="BH1827" s="1"/>
    </row>
    <row r="1828" spans="3:60">
      <c r="C1828" s="4"/>
      <c r="D1828" s="4"/>
      <c r="E1828" s="4"/>
      <c r="F1828" s="4"/>
      <c r="G1828" s="4"/>
      <c r="BH1828" s="1"/>
    </row>
    <row r="1829" spans="3:60">
      <c r="C1829" s="4"/>
      <c r="D1829" s="4"/>
      <c r="E1829" s="4"/>
      <c r="F1829" s="4"/>
      <c r="G1829" s="4"/>
      <c r="BH1829" s="1"/>
    </row>
    <row r="1830" spans="3:60">
      <c r="C1830" s="4"/>
      <c r="D1830" s="4"/>
      <c r="E1830" s="4"/>
      <c r="F1830" s="4"/>
      <c r="G1830" s="4"/>
      <c r="BH1830" s="1"/>
    </row>
    <row r="1831" spans="3:60">
      <c r="C1831" s="4"/>
      <c r="D1831" s="4"/>
      <c r="E1831" s="4"/>
      <c r="F1831" s="4"/>
      <c r="G1831" s="4"/>
      <c r="BH1831" s="1"/>
    </row>
    <row r="1832" spans="3:60">
      <c r="C1832" s="4"/>
      <c r="D1832" s="4"/>
      <c r="E1832" s="4"/>
      <c r="F1832" s="4"/>
      <c r="G1832" s="4"/>
      <c r="BH1832" s="1"/>
    </row>
    <row r="1833" spans="3:60">
      <c r="C1833" s="4"/>
      <c r="D1833" s="4"/>
      <c r="E1833" s="4"/>
      <c r="F1833" s="4"/>
      <c r="G1833" s="4"/>
      <c r="BH1833" s="1"/>
    </row>
    <row r="1834" spans="3:60">
      <c r="C1834" s="4"/>
      <c r="D1834" s="4"/>
      <c r="E1834" s="4"/>
      <c r="F1834" s="4"/>
      <c r="G1834" s="4"/>
      <c r="BH1834" s="1"/>
    </row>
    <row r="1835" spans="3:60">
      <c r="C1835" s="4"/>
      <c r="D1835" s="4"/>
      <c r="E1835" s="4"/>
      <c r="F1835" s="4"/>
      <c r="G1835" s="4"/>
      <c r="BH1835" s="1"/>
    </row>
    <row r="1836" spans="3:60">
      <c r="C1836" s="4"/>
      <c r="D1836" s="4"/>
      <c r="E1836" s="4"/>
      <c r="F1836" s="4"/>
      <c r="G1836" s="4"/>
      <c r="BH1836" s="1"/>
    </row>
    <row r="1837" spans="3:60">
      <c r="C1837" s="4"/>
      <c r="D1837" s="4"/>
      <c r="E1837" s="4"/>
      <c r="F1837" s="4"/>
      <c r="G1837" s="4"/>
      <c r="BH1837" s="1"/>
    </row>
    <row r="1838" spans="3:60">
      <c r="C1838" s="4"/>
      <c r="D1838" s="4"/>
      <c r="E1838" s="4"/>
      <c r="F1838" s="4"/>
      <c r="G1838" s="4"/>
      <c r="BH1838" s="1"/>
    </row>
    <row r="1839" spans="3:60">
      <c r="C1839" s="4"/>
      <c r="D1839" s="4"/>
      <c r="E1839" s="4"/>
      <c r="F1839" s="4"/>
      <c r="G1839" s="4"/>
      <c r="BH1839" s="1"/>
    </row>
    <row r="1840" spans="3:60">
      <c r="C1840" s="4"/>
      <c r="D1840" s="4"/>
      <c r="E1840" s="4"/>
      <c r="F1840" s="4"/>
      <c r="G1840" s="4"/>
      <c r="BH1840" s="1"/>
    </row>
    <row r="1841" spans="3:60">
      <c r="C1841" s="4"/>
      <c r="D1841" s="4"/>
      <c r="E1841" s="4"/>
      <c r="F1841" s="4"/>
      <c r="G1841" s="4"/>
      <c r="BH1841" s="1"/>
    </row>
  </sheetData>
  <mergeCells count="15">
    <mergeCell ref="A2:G2"/>
    <mergeCell ref="BH8:BH9"/>
    <mergeCell ref="H8:K8"/>
    <mergeCell ref="L8:O8"/>
    <mergeCell ref="A8:A9"/>
    <mergeCell ref="B8:B9"/>
    <mergeCell ref="C8:C9"/>
    <mergeCell ref="D8:D9"/>
    <mergeCell ref="E8:E9"/>
    <mergeCell ref="F8:F9"/>
    <mergeCell ref="G8:G9"/>
    <mergeCell ref="A3:D3"/>
    <mergeCell ref="A5:D5"/>
    <mergeCell ref="E3:G3"/>
    <mergeCell ref="E5:G5"/>
  </mergeCells>
  <pageMargins left="1.2204724409448819" right="3.937007874015748E-2" top="0.31496062992125984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G1812"/>
  <sheetViews>
    <sheetView zoomScale="80" zoomScaleNormal="80" workbookViewId="0">
      <selection activeCell="BJ13" sqref="BJ13"/>
    </sheetView>
  </sheetViews>
  <sheetFormatPr defaultRowHeight="15.75"/>
  <cols>
    <col min="1" max="1" width="7.7109375" style="1" customWidth="1"/>
    <col min="2" max="2" width="38.28515625" style="1" customWidth="1"/>
    <col min="3" max="3" width="8.140625" style="1" customWidth="1"/>
    <col min="4" max="4" width="9.140625" style="1" customWidth="1"/>
    <col min="5" max="5" width="9.7109375" style="1" customWidth="1"/>
    <col min="6" max="6" width="8.85546875" style="1" customWidth="1"/>
    <col min="7" max="7" width="9.140625" style="1" customWidth="1"/>
    <col min="8" max="8" width="8.85546875" style="1" customWidth="1"/>
    <col min="9" max="9" width="8.7109375" style="1" customWidth="1"/>
    <col min="10" max="11" width="8.85546875" style="1" customWidth="1"/>
    <col min="12" max="14" width="6.85546875" style="1" customWidth="1"/>
    <col min="15" max="15" width="9.140625" style="1" customWidth="1"/>
    <col min="16" max="58" width="0" style="1" hidden="1" customWidth="1"/>
    <col min="59" max="59" width="7" style="4" customWidth="1"/>
    <col min="60" max="16384" width="9.140625" style="1"/>
  </cols>
  <sheetData>
    <row r="1" spans="1:59" ht="0.75" customHeight="1">
      <c r="BG1" s="1"/>
    </row>
    <row r="2" spans="1:59" s="2" customFormat="1" ht="160.5" customHeight="1">
      <c r="A2" s="409" t="s">
        <v>4</v>
      </c>
      <c r="B2" s="409"/>
      <c r="C2" s="409"/>
      <c r="D2" s="409"/>
      <c r="E2" s="409"/>
      <c r="F2" s="409"/>
      <c r="G2" s="409"/>
      <c r="H2" s="10"/>
      <c r="I2" s="10"/>
      <c r="J2" s="10"/>
      <c r="K2" s="10"/>
      <c r="L2" s="10"/>
      <c r="M2" s="10"/>
      <c r="N2" s="10"/>
      <c r="O2" s="10"/>
      <c r="BG2" s="8"/>
    </row>
    <row r="3" spans="1:59" s="2" customFormat="1" ht="18.75">
      <c r="A3" s="390" t="s">
        <v>84</v>
      </c>
      <c r="B3" s="390"/>
      <c r="C3" s="390"/>
      <c r="D3" s="390"/>
      <c r="E3" s="390"/>
      <c r="F3" s="390"/>
      <c r="G3" s="390"/>
      <c r="H3" s="7"/>
      <c r="I3" s="7"/>
      <c r="J3" s="7"/>
      <c r="K3" s="7"/>
      <c r="L3" s="7"/>
      <c r="M3" s="7"/>
      <c r="N3" s="7"/>
      <c r="O3" s="7"/>
      <c r="BG3" s="8"/>
    </row>
    <row r="4" spans="1:59" s="2" customFormat="1" ht="20.25">
      <c r="A4" s="389" t="s">
        <v>101</v>
      </c>
      <c r="B4" s="389"/>
      <c r="C4" s="389"/>
      <c r="D4" s="389"/>
      <c r="E4" s="397" t="s">
        <v>90</v>
      </c>
      <c r="F4" s="397"/>
      <c r="G4" s="397"/>
      <c r="H4" s="21"/>
      <c r="I4" s="21"/>
      <c r="J4" s="21"/>
      <c r="K4" s="21"/>
      <c r="L4" s="21"/>
      <c r="M4" s="21"/>
      <c r="N4" s="21"/>
      <c r="O4" s="21"/>
      <c r="BG4" s="8"/>
    </row>
    <row r="5" spans="1:59" s="2" customFormat="1" ht="18.75">
      <c r="A5" s="21"/>
      <c r="B5" s="21"/>
      <c r="C5" s="21"/>
      <c r="D5" s="21"/>
      <c r="E5" s="22"/>
      <c r="F5" s="22"/>
      <c r="G5" s="22"/>
      <c r="H5" s="21"/>
      <c r="I5" s="21"/>
      <c r="J5" s="21"/>
      <c r="K5" s="21"/>
      <c r="L5" s="21"/>
      <c r="M5" s="21"/>
      <c r="N5" s="21"/>
      <c r="O5" s="21"/>
      <c r="BG5" s="8"/>
    </row>
    <row r="6" spans="1:59" s="2" customFormat="1" ht="15" customHeight="1">
      <c r="A6" s="391" t="s">
        <v>54</v>
      </c>
      <c r="B6" s="404" t="s">
        <v>0</v>
      </c>
      <c r="C6" s="385" t="s">
        <v>61</v>
      </c>
      <c r="D6" s="387" t="s">
        <v>1</v>
      </c>
      <c r="E6" s="387" t="s">
        <v>5</v>
      </c>
      <c r="F6" s="385" t="s">
        <v>60</v>
      </c>
      <c r="G6" s="387" t="s">
        <v>2</v>
      </c>
      <c r="H6" s="383" t="s">
        <v>53</v>
      </c>
      <c r="I6" s="383"/>
      <c r="J6" s="383"/>
      <c r="K6" s="383"/>
      <c r="L6" s="383" t="s">
        <v>55</v>
      </c>
      <c r="M6" s="383"/>
      <c r="N6" s="383"/>
      <c r="O6" s="383"/>
      <c r="BG6" s="8"/>
    </row>
    <row r="7" spans="1:59" s="2" customFormat="1" ht="25.5" customHeight="1">
      <c r="A7" s="392"/>
      <c r="B7" s="405"/>
      <c r="C7" s="386"/>
      <c r="D7" s="388"/>
      <c r="E7" s="388"/>
      <c r="F7" s="386"/>
      <c r="G7" s="388"/>
      <c r="H7" s="32" t="s">
        <v>6</v>
      </c>
      <c r="I7" s="32" t="s">
        <v>7</v>
      </c>
      <c r="J7" s="32" t="s">
        <v>8</v>
      </c>
      <c r="K7" s="32" t="s">
        <v>9</v>
      </c>
      <c r="L7" s="32" t="s">
        <v>64</v>
      </c>
      <c r="M7" s="32" t="s">
        <v>56</v>
      </c>
      <c r="N7" s="32" t="s">
        <v>66</v>
      </c>
      <c r="O7" s="32" t="s">
        <v>57</v>
      </c>
      <c r="BG7" s="8"/>
    </row>
    <row r="8" spans="1:59" s="23" customFormat="1" ht="29.25" customHeight="1">
      <c r="A8" s="80"/>
      <c r="B8" s="87" t="s">
        <v>69</v>
      </c>
      <c r="C8" s="100"/>
      <c r="D8" s="51"/>
      <c r="E8" s="51"/>
      <c r="F8" s="51"/>
      <c r="G8" s="51"/>
      <c r="H8" s="47"/>
      <c r="I8" s="47"/>
      <c r="J8" s="47"/>
      <c r="K8" s="47"/>
      <c r="L8" s="47"/>
      <c r="M8" s="47"/>
      <c r="N8" s="47"/>
      <c r="O8" s="47"/>
      <c r="BG8" s="13"/>
    </row>
    <row r="9" spans="1:59" s="23" customFormat="1" ht="54.75" customHeight="1" thickBot="1">
      <c r="A9" s="207" t="s">
        <v>104</v>
      </c>
      <c r="B9" s="228" t="s">
        <v>105</v>
      </c>
      <c r="C9" s="104">
        <v>70</v>
      </c>
      <c r="D9" s="229">
        <v>8.33</v>
      </c>
      <c r="E9" s="229">
        <v>4.4800000000000004</v>
      </c>
      <c r="F9" s="229">
        <v>26.2</v>
      </c>
      <c r="G9" s="229">
        <v>179</v>
      </c>
      <c r="H9" s="230">
        <v>65</v>
      </c>
      <c r="I9" s="230">
        <v>16</v>
      </c>
      <c r="J9" s="230">
        <v>112</v>
      </c>
      <c r="K9" s="230">
        <v>0.8</v>
      </c>
      <c r="L9" s="230">
        <v>0</v>
      </c>
      <c r="M9" s="230">
        <v>31</v>
      </c>
      <c r="N9" s="230">
        <v>0.08</v>
      </c>
      <c r="O9" s="230">
        <v>0</v>
      </c>
      <c r="BG9" s="13"/>
    </row>
    <row r="10" spans="1:59" s="23" customFormat="1" ht="25.5" customHeight="1" thickBot="1">
      <c r="A10" s="194" t="s">
        <v>99</v>
      </c>
      <c r="B10" s="187" t="s">
        <v>72</v>
      </c>
      <c r="C10" s="188" t="s">
        <v>100</v>
      </c>
      <c r="D10" s="189">
        <v>0.2</v>
      </c>
      <c r="E10" s="189">
        <v>0.2</v>
      </c>
      <c r="F10" s="189">
        <v>0.1</v>
      </c>
      <c r="G10" s="189">
        <v>9</v>
      </c>
      <c r="H10" s="189">
        <v>38</v>
      </c>
      <c r="I10" s="190">
        <v>5</v>
      </c>
      <c r="J10" s="190">
        <v>4</v>
      </c>
      <c r="K10" s="190">
        <v>7.7</v>
      </c>
      <c r="L10" s="190">
        <v>1</v>
      </c>
      <c r="M10" s="190">
        <v>0</v>
      </c>
      <c r="N10" s="190">
        <v>0</v>
      </c>
      <c r="O10" s="190">
        <v>0</v>
      </c>
      <c r="BG10" s="13"/>
    </row>
    <row r="11" spans="1:59" s="23" customFormat="1" ht="25.5" customHeight="1" thickBot="1">
      <c r="A11" s="195"/>
      <c r="B11" s="149" t="s">
        <v>76</v>
      </c>
      <c r="C11" s="169">
        <v>250</v>
      </c>
      <c r="D11" s="191">
        <f t="shared" ref="D11:O11" si="0">D9+D10</f>
        <v>8.5299999999999994</v>
      </c>
      <c r="E11" s="191">
        <f t="shared" si="0"/>
        <v>4.6800000000000006</v>
      </c>
      <c r="F11" s="191">
        <f t="shared" si="0"/>
        <v>26.3</v>
      </c>
      <c r="G11" s="208">
        <f t="shared" si="0"/>
        <v>188</v>
      </c>
      <c r="H11" s="192">
        <f t="shared" si="0"/>
        <v>103</v>
      </c>
      <c r="I11" s="192">
        <f t="shared" si="0"/>
        <v>21</v>
      </c>
      <c r="J11" s="192">
        <f t="shared" si="0"/>
        <v>116</v>
      </c>
      <c r="K11" s="192">
        <f t="shared" si="0"/>
        <v>8.5</v>
      </c>
      <c r="L11" s="192">
        <f t="shared" si="0"/>
        <v>1</v>
      </c>
      <c r="M11" s="192">
        <f t="shared" si="0"/>
        <v>31</v>
      </c>
      <c r="N11" s="192">
        <f t="shared" si="0"/>
        <v>0.08</v>
      </c>
      <c r="O11" s="193">
        <f t="shared" si="0"/>
        <v>0</v>
      </c>
      <c r="BG11" s="13"/>
    </row>
    <row r="12" spans="1:59" s="23" customFormat="1" ht="25.5" customHeight="1">
      <c r="A12" s="209"/>
      <c r="B12" s="210"/>
      <c r="C12" s="211"/>
      <c r="D12" s="212"/>
      <c r="E12" s="212"/>
      <c r="F12" s="212"/>
      <c r="G12" s="213"/>
      <c r="H12" s="174"/>
      <c r="I12" s="174"/>
      <c r="J12" s="174"/>
      <c r="K12" s="174"/>
      <c r="L12" s="174"/>
      <c r="M12" s="174"/>
      <c r="N12" s="174"/>
      <c r="O12" s="174"/>
      <c r="BG12" s="13"/>
    </row>
    <row r="13" spans="1:59" s="23" customFormat="1" ht="25.5" customHeight="1">
      <c r="A13" s="209"/>
      <c r="B13" s="214"/>
      <c r="C13" s="211"/>
      <c r="D13" s="212"/>
      <c r="E13" s="212"/>
      <c r="F13" s="212"/>
      <c r="G13" s="212"/>
      <c r="H13" s="174"/>
      <c r="I13" s="174"/>
      <c r="J13" s="174"/>
      <c r="K13" s="174"/>
      <c r="L13" s="174"/>
      <c r="M13" s="174"/>
      <c r="N13" s="174"/>
      <c r="O13" s="174"/>
      <c r="BG13" s="13"/>
    </row>
    <row r="14" spans="1:59" s="23" customFormat="1" ht="25.5" customHeight="1">
      <c r="A14" s="209"/>
      <c r="B14" s="210"/>
      <c r="C14" s="211"/>
      <c r="D14" s="212"/>
      <c r="E14" s="212"/>
      <c r="F14" s="212"/>
      <c r="G14" s="212"/>
      <c r="H14" s="174"/>
      <c r="I14" s="174"/>
      <c r="J14" s="174"/>
      <c r="K14" s="174"/>
      <c r="L14" s="174"/>
      <c r="M14" s="174"/>
      <c r="N14" s="174"/>
      <c r="O14" s="174"/>
      <c r="BG14" s="13"/>
    </row>
    <row r="15" spans="1:59" s="2" customFormat="1" ht="28.5" customHeight="1">
      <c r="A15" s="215"/>
      <c r="B15" s="216"/>
      <c r="C15" s="217"/>
      <c r="D15" s="166"/>
      <c r="E15" s="166"/>
      <c r="F15" s="166"/>
      <c r="G15" s="166"/>
      <c r="H15" s="116"/>
      <c r="I15" s="116"/>
      <c r="J15" s="116"/>
      <c r="K15" s="116"/>
      <c r="L15" s="116"/>
      <c r="M15" s="116"/>
      <c r="N15" s="116"/>
      <c r="O15" s="116"/>
      <c r="BG15" s="8"/>
    </row>
    <row r="16" spans="1:59" s="2" customFormat="1" ht="29.25" customHeight="1">
      <c r="A16" s="218"/>
      <c r="B16" s="117"/>
      <c r="C16" s="118"/>
      <c r="D16" s="119"/>
      <c r="E16" s="119"/>
      <c r="F16" s="119"/>
      <c r="G16" s="119"/>
      <c r="H16" s="63"/>
      <c r="I16" s="63"/>
      <c r="J16" s="63"/>
      <c r="K16" s="63"/>
      <c r="L16" s="63"/>
      <c r="M16" s="63"/>
      <c r="N16" s="63"/>
      <c r="O16" s="63"/>
      <c r="BG16" s="8"/>
    </row>
    <row r="17" spans="1:59" s="2" customFormat="1" ht="24.75" customHeight="1">
      <c r="A17" s="161"/>
      <c r="B17" s="117"/>
      <c r="C17" s="162"/>
      <c r="D17" s="119"/>
      <c r="E17" s="119"/>
      <c r="F17" s="119"/>
      <c r="G17" s="219"/>
      <c r="H17" s="63"/>
      <c r="I17" s="63"/>
      <c r="J17" s="63"/>
      <c r="K17" s="63"/>
      <c r="L17" s="63"/>
      <c r="M17" s="63"/>
      <c r="N17" s="63"/>
      <c r="O17" s="63"/>
      <c r="BG17" s="8"/>
    </row>
    <row r="18" spans="1:59" s="2" customFormat="1" ht="28.5" customHeight="1">
      <c r="A18" s="218"/>
      <c r="B18" s="117"/>
      <c r="C18" s="122"/>
      <c r="D18" s="119"/>
      <c r="E18" s="119"/>
      <c r="F18" s="119"/>
      <c r="G18" s="219"/>
      <c r="H18" s="63"/>
      <c r="I18" s="63"/>
      <c r="J18" s="63"/>
      <c r="K18" s="63"/>
      <c r="L18" s="63"/>
      <c r="M18" s="63"/>
      <c r="N18" s="63"/>
      <c r="O18" s="63"/>
      <c r="BG18" s="8"/>
    </row>
    <row r="19" spans="1:59" s="23" customFormat="1" ht="27.75" customHeight="1">
      <c r="A19" s="218"/>
      <c r="B19" s="117"/>
      <c r="C19" s="122"/>
      <c r="D19" s="119"/>
      <c r="E19" s="119"/>
      <c r="F19" s="119"/>
      <c r="G19" s="119"/>
      <c r="H19" s="63"/>
      <c r="I19" s="63"/>
      <c r="J19" s="63"/>
      <c r="K19" s="63"/>
      <c r="L19" s="63"/>
      <c r="M19" s="63"/>
      <c r="N19" s="63"/>
      <c r="O19" s="63"/>
      <c r="BG19" s="13"/>
    </row>
    <row r="20" spans="1:59" s="2" customFormat="1" ht="34.5" customHeight="1">
      <c r="A20" s="161"/>
      <c r="B20" s="117"/>
      <c r="C20" s="122"/>
      <c r="D20" s="119"/>
      <c r="E20" s="119"/>
      <c r="F20" s="119"/>
      <c r="G20" s="119"/>
      <c r="H20" s="63"/>
      <c r="I20" s="63"/>
      <c r="J20" s="63"/>
      <c r="K20" s="63"/>
      <c r="L20" s="63"/>
      <c r="M20" s="63"/>
      <c r="N20" s="63"/>
      <c r="O20" s="63"/>
      <c r="BG20" s="8"/>
    </row>
    <row r="21" spans="1:59" s="2" customFormat="1" ht="20.25">
      <c r="A21" s="92"/>
      <c r="B21" s="117"/>
      <c r="C21" s="122"/>
      <c r="D21" s="63"/>
      <c r="E21" s="119"/>
      <c r="F21" s="119"/>
      <c r="G21" s="119"/>
      <c r="H21" s="119"/>
      <c r="I21" s="63"/>
      <c r="J21" s="63"/>
      <c r="K21" s="63"/>
      <c r="L21" s="63"/>
      <c r="M21" s="63"/>
      <c r="N21" s="63"/>
      <c r="O21" s="63"/>
      <c r="BG21" s="8"/>
    </row>
    <row r="22" spans="1:59" s="2" customFormat="1" ht="20.25">
      <c r="A22" s="92"/>
      <c r="B22" s="117"/>
      <c r="C22" s="122"/>
      <c r="D22" s="119"/>
      <c r="E22" s="119"/>
      <c r="F22" s="119"/>
      <c r="G22" s="119"/>
      <c r="H22" s="63"/>
      <c r="I22" s="63"/>
      <c r="J22" s="63"/>
      <c r="K22" s="63"/>
      <c r="L22" s="63"/>
      <c r="M22" s="63"/>
      <c r="N22" s="63"/>
      <c r="O22" s="63"/>
      <c r="BG22" s="8"/>
    </row>
    <row r="23" spans="1:59" s="2" customFormat="1" ht="20.25">
      <c r="A23" s="160"/>
      <c r="B23" s="127"/>
      <c r="C23" s="162"/>
      <c r="D23" s="183"/>
      <c r="E23" s="183"/>
      <c r="F23" s="183"/>
      <c r="G23" s="220"/>
      <c r="H23" s="183"/>
      <c r="I23" s="174"/>
      <c r="J23" s="174"/>
      <c r="K23" s="174"/>
      <c r="L23" s="174"/>
      <c r="M23" s="174"/>
      <c r="N23" s="174"/>
      <c r="O23" s="174"/>
      <c r="BG23" s="8"/>
    </row>
    <row r="24" spans="1:59" s="2" customFormat="1" ht="25.5">
      <c r="A24" s="160"/>
      <c r="B24" s="184"/>
      <c r="C24" s="140"/>
      <c r="D24" s="57"/>
      <c r="E24" s="57"/>
      <c r="F24" s="57"/>
      <c r="G24" s="57"/>
      <c r="H24" s="6"/>
      <c r="I24" s="6"/>
      <c r="J24" s="6"/>
      <c r="K24" s="6"/>
      <c r="L24" s="6"/>
      <c r="M24" s="6"/>
      <c r="N24" s="6"/>
      <c r="O24" s="6"/>
      <c r="BG24" s="8"/>
    </row>
    <row r="25" spans="1:59" s="2" customFormat="1" ht="18.75">
      <c r="A25" s="221"/>
      <c r="B25" s="222"/>
      <c r="C25" s="223"/>
      <c r="D25" s="224"/>
      <c r="E25" s="224"/>
      <c r="F25" s="224"/>
      <c r="G25" s="224"/>
      <c r="H25" s="225"/>
      <c r="I25" s="225"/>
      <c r="J25" s="225"/>
      <c r="K25" s="225"/>
      <c r="L25" s="225"/>
      <c r="M25" s="225"/>
      <c r="N25" s="225"/>
      <c r="O25" s="225"/>
      <c r="BG25" s="8"/>
    </row>
    <row r="26" spans="1:59" s="2" customFormat="1" ht="20.25">
      <c r="A26" s="164"/>
      <c r="B26" s="121"/>
      <c r="C26" s="162"/>
      <c r="D26" s="119"/>
      <c r="E26" s="119"/>
      <c r="F26" s="119"/>
      <c r="G26" s="119"/>
      <c r="H26" s="63"/>
      <c r="I26" s="63"/>
      <c r="J26" s="63"/>
      <c r="K26" s="63"/>
      <c r="L26" s="63"/>
      <c r="M26" s="63"/>
      <c r="N26" s="63"/>
      <c r="O26" s="63"/>
      <c r="BG26" s="8"/>
    </row>
    <row r="27" spans="1:59" s="2" customFormat="1" ht="20.25">
      <c r="A27" s="6"/>
      <c r="B27" s="127"/>
      <c r="C27" s="162"/>
      <c r="D27" s="183"/>
      <c r="E27" s="183"/>
      <c r="F27" s="183"/>
      <c r="G27" s="220"/>
      <c r="H27" s="174"/>
      <c r="I27" s="174"/>
      <c r="J27" s="174"/>
      <c r="K27" s="174"/>
      <c r="L27" s="174"/>
      <c r="M27" s="174"/>
      <c r="N27" s="174"/>
      <c r="O27" s="174"/>
      <c r="BG27" s="8"/>
    </row>
    <row r="28" spans="1:59" s="23" customFormat="1" ht="20.25">
      <c r="A28" s="6"/>
      <c r="B28" s="127"/>
      <c r="C28" s="140"/>
      <c r="D28" s="138"/>
      <c r="E28" s="138"/>
      <c r="F28" s="138"/>
      <c r="G28" s="138"/>
      <c r="H28" s="139"/>
      <c r="I28" s="139"/>
      <c r="J28" s="139"/>
      <c r="K28" s="139"/>
      <c r="L28" s="139"/>
      <c r="M28" s="139"/>
      <c r="N28" s="139"/>
      <c r="O28" s="139"/>
      <c r="BG28" s="13"/>
    </row>
    <row r="29" spans="1:59" s="2" customFormat="1" ht="25.5">
      <c r="A29" s="6"/>
      <c r="B29" s="141"/>
      <c r="C29" s="162"/>
      <c r="D29" s="226"/>
      <c r="E29" s="183"/>
      <c r="F29" s="183"/>
      <c r="G29" s="226"/>
      <c r="H29" s="183"/>
      <c r="I29" s="174"/>
      <c r="J29" s="174"/>
      <c r="K29" s="174"/>
      <c r="L29" s="174"/>
      <c r="M29" s="174"/>
      <c r="N29" s="174"/>
      <c r="O29" s="174"/>
      <c r="BG29" s="8"/>
    </row>
    <row r="30" spans="1:59" s="2" customFormat="1" ht="15">
      <c r="C30" s="8"/>
      <c r="D30" s="8"/>
      <c r="E30" s="8"/>
      <c r="F30" s="8"/>
      <c r="G30" s="8"/>
      <c r="BG30" s="8"/>
    </row>
    <row r="31" spans="1:59" s="2" customFormat="1" ht="15">
      <c r="C31" s="8"/>
      <c r="D31" s="8"/>
      <c r="E31" s="8"/>
      <c r="F31" s="8"/>
      <c r="G31" s="8"/>
      <c r="BG31" s="8"/>
    </row>
    <row r="32" spans="1:59" s="2" customFormat="1" ht="15">
      <c r="C32" s="8"/>
      <c r="D32" s="8"/>
      <c r="E32" s="8"/>
      <c r="F32" s="8"/>
      <c r="G32" s="8"/>
      <c r="BG32" s="8"/>
    </row>
    <row r="33" spans="3:59" s="2" customFormat="1" ht="15">
      <c r="C33" s="8"/>
      <c r="D33" s="8"/>
      <c r="E33" s="8"/>
      <c r="F33" s="8"/>
      <c r="G33" s="8"/>
      <c r="BG33" s="8"/>
    </row>
    <row r="34" spans="3:59" s="2" customFormat="1" ht="15">
      <c r="C34" s="8"/>
      <c r="D34" s="8"/>
      <c r="E34" s="8"/>
      <c r="F34" s="8"/>
      <c r="G34" s="8"/>
      <c r="BG34" s="8"/>
    </row>
    <row r="35" spans="3:59" s="2" customFormat="1" ht="15">
      <c r="C35" s="8"/>
      <c r="D35" s="8"/>
      <c r="E35" s="8"/>
      <c r="F35" s="8"/>
      <c r="G35" s="8"/>
      <c r="BG35" s="8"/>
    </row>
    <row r="36" spans="3:59" s="2" customFormat="1" ht="15">
      <c r="C36" s="8"/>
      <c r="D36" s="8"/>
      <c r="E36" s="8"/>
      <c r="F36" s="8"/>
      <c r="G36" s="8"/>
      <c r="BG36" s="8"/>
    </row>
    <row r="37" spans="3:59" s="2" customFormat="1" ht="15">
      <c r="C37" s="8"/>
      <c r="D37" s="8"/>
      <c r="E37" s="8"/>
      <c r="F37" s="8"/>
      <c r="G37" s="8"/>
      <c r="BG37" s="8"/>
    </row>
    <row r="38" spans="3:59" s="2" customFormat="1" ht="15">
      <c r="C38" s="8"/>
      <c r="D38" s="8"/>
      <c r="E38" s="8"/>
      <c r="F38" s="8"/>
      <c r="G38" s="8"/>
      <c r="BG38" s="8"/>
    </row>
    <row r="39" spans="3:59" s="2" customFormat="1" ht="15">
      <c r="C39" s="8"/>
      <c r="D39" s="8"/>
      <c r="E39" s="8"/>
      <c r="F39" s="8"/>
      <c r="G39" s="8"/>
      <c r="BG39" s="8"/>
    </row>
    <row r="40" spans="3:59" s="2" customFormat="1" ht="15">
      <c r="C40" s="8"/>
      <c r="D40" s="8"/>
      <c r="E40" s="8"/>
      <c r="F40" s="8"/>
      <c r="G40" s="8"/>
      <c r="BG40" s="8"/>
    </row>
    <row r="41" spans="3:59" s="2" customFormat="1" ht="15">
      <c r="C41" s="8"/>
      <c r="D41" s="8"/>
      <c r="E41" s="8"/>
      <c r="F41" s="8"/>
      <c r="G41" s="8"/>
      <c r="BG41" s="8"/>
    </row>
    <row r="42" spans="3:59" s="2" customFormat="1" ht="15">
      <c r="C42" s="8"/>
      <c r="D42" s="8"/>
      <c r="E42" s="8"/>
      <c r="F42" s="8"/>
      <c r="G42" s="8"/>
      <c r="BG42" s="8"/>
    </row>
    <row r="43" spans="3:59" s="2" customFormat="1" ht="15">
      <c r="C43" s="8"/>
      <c r="D43" s="8"/>
      <c r="E43" s="8"/>
      <c r="F43" s="8"/>
      <c r="G43" s="8"/>
      <c r="BG43" s="8"/>
    </row>
    <row r="44" spans="3:59" s="2" customFormat="1" ht="15">
      <c r="C44" s="8"/>
      <c r="D44" s="8"/>
      <c r="E44" s="8"/>
      <c r="F44" s="8"/>
      <c r="G44" s="8"/>
      <c r="BG44" s="8"/>
    </row>
    <row r="45" spans="3:59" s="2" customFormat="1" ht="15">
      <c r="C45" s="8"/>
      <c r="D45" s="8"/>
      <c r="E45" s="8"/>
      <c r="F45" s="8"/>
      <c r="G45" s="8"/>
      <c r="BG45" s="8"/>
    </row>
    <row r="46" spans="3:59" s="2" customFormat="1" ht="15">
      <c r="C46" s="8"/>
      <c r="D46" s="8"/>
      <c r="E46" s="8"/>
      <c r="F46" s="8"/>
      <c r="G46" s="8"/>
      <c r="BG46" s="8"/>
    </row>
    <row r="47" spans="3:59" s="2" customFormat="1" ht="15">
      <c r="C47" s="8"/>
      <c r="D47" s="8"/>
      <c r="E47" s="8"/>
      <c r="F47" s="8"/>
      <c r="G47" s="8"/>
      <c r="BG47" s="8"/>
    </row>
    <row r="48" spans="3:59" s="2" customFormat="1" ht="15">
      <c r="C48" s="8"/>
      <c r="D48" s="8"/>
      <c r="E48" s="8"/>
      <c r="F48" s="8"/>
      <c r="G48" s="8"/>
      <c r="BG48" s="8"/>
    </row>
    <row r="49" spans="3:59" s="2" customFormat="1" ht="15">
      <c r="C49" s="8"/>
      <c r="D49" s="8"/>
      <c r="E49" s="8"/>
      <c r="F49" s="8"/>
      <c r="G49" s="8"/>
      <c r="BG49" s="8"/>
    </row>
    <row r="50" spans="3:59" s="2" customFormat="1" ht="15">
      <c r="C50" s="8"/>
      <c r="D50" s="8"/>
      <c r="E50" s="8"/>
      <c r="F50" s="8"/>
      <c r="G50" s="8"/>
      <c r="BG50" s="8"/>
    </row>
    <row r="51" spans="3:59" s="2" customFormat="1" ht="15">
      <c r="C51" s="8"/>
      <c r="D51" s="8"/>
      <c r="E51" s="8"/>
      <c r="F51" s="8"/>
      <c r="G51" s="8"/>
      <c r="BG51" s="8"/>
    </row>
    <row r="52" spans="3:59" s="2" customFormat="1" ht="15">
      <c r="C52" s="8"/>
      <c r="D52" s="8"/>
      <c r="E52" s="8"/>
      <c r="F52" s="8"/>
      <c r="G52" s="8"/>
      <c r="BG52" s="8"/>
    </row>
    <row r="53" spans="3:59" s="2" customFormat="1" ht="15">
      <c r="C53" s="8"/>
      <c r="D53" s="8"/>
      <c r="E53" s="8"/>
      <c r="F53" s="8"/>
      <c r="G53" s="8"/>
      <c r="BG53" s="8"/>
    </row>
    <row r="54" spans="3:59" s="2" customFormat="1" ht="15">
      <c r="C54" s="8"/>
      <c r="D54" s="8"/>
      <c r="E54" s="8"/>
      <c r="F54" s="8"/>
      <c r="G54" s="8"/>
      <c r="BG54" s="8"/>
    </row>
    <row r="55" spans="3:59" s="2" customFormat="1" ht="15">
      <c r="C55" s="8"/>
      <c r="D55" s="8"/>
      <c r="E55" s="8"/>
      <c r="F55" s="8"/>
      <c r="G55" s="8"/>
      <c r="BG55" s="8"/>
    </row>
    <row r="56" spans="3:59" s="2" customFormat="1" ht="15">
      <c r="C56" s="8"/>
      <c r="D56" s="8"/>
      <c r="E56" s="8"/>
      <c r="F56" s="8"/>
      <c r="G56" s="8"/>
      <c r="BG56" s="8"/>
    </row>
    <row r="57" spans="3:59" s="2" customFormat="1" ht="15">
      <c r="C57" s="8"/>
      <c r="D57" s="8"/>
      <c r="E57" s="8"/>
      <c r="F57" s="8"/>
      <c r="G57" s="8"/>
      <c r="BG57" s="8"/>
    </row>
    <row r="58" spans="3:59" s="2" customFormat="1" ht="15">
      <c r="C58" s="8"/>
      <c r="D58" s="8"/>
      <c r="E58" s="8"/>
      <c r="F58" s="8"/>
      <c r="G58" s="8"/>
      <c r="BG58" s="8"/>
    </row>
    <row r="59" spans="3:59" s="2" customFormat="1" ht="15">
      <c r="C59" s="8"/>
      <c r="D59" s="8"/>
      <c r="E59" s="8"/>
      <c r="F59" s="8"/>
      <c r="G59" s="8"/>
      <c r="BG59" s="8"/>
    </row>
    <row r="60" spans="3:59" s="2" customFormat="1" ht="15">
      <c r="C60" s="8"/>
      <c r="D60" s="8"/>
      <c r="E60" s="8"/>
      <c r="F60" s="8"/>
      <c r="G60" s="8"/>
      <c r="BG60" s="8"/>
    </row>
    <row r="61" spans="3:59" s="2" customFormat="1" ht="15">
      <c r="C61" s="8"/>
      <c r="D61" s="8"/>
      <c r="E61" s="8"/>
      <c r="F61" s="8"/>
      <c r="G61" s="8"/>
      <c r="BG61" s="8"/>
    </row>
    <row r="62" spans="3:59" s="2" customFormat="1" ht="15">
      <c r="C62" s="8"/>
      <c r="D62" s="8"/>
      <c r="E62" s="8"/>
      <c r="F62" s="8"/>
      <c r="G62" s="8"/>
      <c r="BG62" s="8"/>
    </row>
    <row r="63" spans="3:59" s="2" customFormat="1" ht="15">
      <c r="C63" s="8"/>
      <c r="D63" s="8"/>
      <c r="E63" s="8"/>
      <c r="F63" s="8"/>
      <c r="G63" s="8"/>
      <c r="BG63" s="8"/>
    </row>
    <row r="64" spans="3:59" s="2" customFormat="1" ht="15">
      <c r="C64" s="8"/>
      <c r="D64" s="8"/>
      <c r="E64" s="8"/>
      <c r="F64" s="8"/>
      <c r="G64" s="8"/>
      <c r="BG64" s="8"/>
    </row>
    <row r="65" spans="3:59" s="2" customFormat="1" ht="15">
      <c r="C65" s="8"/>
      <c r="D65" s="8"/>
      <c r="E65" s="8"/>
      <c r="F65" s="8"/>
      <c r="G65" s="8"/>
      <c r="BG65" s="8"/>
    </row>
    <row r="66" spans="3:59" s="2" customFormat="1" ht="15">
      <c r="C66" s="8"/>
      <c r="D66" s="8"/>
      <c r="E66" s="8"/>
      <c r="F66" s="8"/>
      <c r="G66" s="8"/>
      <c r="BG66" s="8"/>
    </row>
    <row r="67" spans="3:59" s="2" customFormat="1" ht="15">
      <c r="C67" s="8"/>
      <c r="D67" s="8"/>
      <c r="E67" s="8"/>
      <c r="F67" s="8"/>
      <c r="G67" s="8"/>
      <c r="BG67" s="8"/>
    </row>
    <row r="68" spans="3:59" s="2" customFormat="1" ht="15">
      <c r="C68" s="8"/>
      <c r="D68" s="8"/>
      <c r="E68" s="8"/>
      <c r="F68" s="8"/>
      <c r="G68" s="8"/>
      <c r="BG68" s="8"/>
    </row>
    <row r="69" spans="3:59" s="2" customFormat="1" ht="15">
      <c r="C69" s="8"/>
      <c r="D69" s="8"/>
      <c r="E69" s="8"/>
      <c r="F69" s="8"/>
      <c r="G69" s="8"/>
      <c r="BG69" s="8"/>
    </row>
    <row r="70" spans="3:59" s="2" customFormat="1" ht="15">
      <c r="C70" s="8"/>
      <c r="D70" s="8"/>
      <c r="E70" s="8"/>
      <c r="F70" s="8"/>
      <c r="G70" s="8"/>
      <c r="BG70" s="8"/>
    </row>
    <row r="71" spans="3:59" s="2" customFormat="1" ht="15">
      <c r="C71" s="8"/>
      <c r="D71" s="8"/>
      <c r="E71" s="8"/>
      <c r="F71" s="8"/>
      <c r="G71" s="8"/>
      <c r="BG71" s="8"/>
    </row>
    <row r="72" spans="3:59" s="2" customFormat="1" ht="15">
      <c r="C72" s="8"/>
      <c r="D72" s="8"/>
      <c r="E72" s="8"/>
      <c r="F72" s="8"/>
      <c r="G72" s="8"/>
      <c r="BG72" s="8"/>
    </row>
    <row r="73" spans="3:59" s="2" customFormat="1" ht="15">
      <c r="C73" s="8"/>
      <c r="D73" s="8"/>
      <c r="E73" s="8"/>
      <c r="F73" s="8"/>
      <c r="G73" s="8"/>
      <c r="BG73" s="8"/>
    </row>
    <row r="74" spans="3:59" s="2" customFormat="1" ht="15">
      <c r="C74" s="8"/>
      <c r="D74" s="8"/>
      <c r="E74" s="8"/>
      <c r="F74" s="8"/>
      <c r="G74" s="8"/>
      <c r="BG74" s="8"/>
    </row>
    <row r="75" spans="3:59" s="2" customFormat="1" ht="15">
      <c r="C75" s="8"/>
      <c r="D75" s="8"/>
      <c r="E75" s="8"/>
      <c r="F75" s="8"/>
      <c r="G75" s="8"/>
      <c r="BG75" s="8"/>
    </row>
    <row r="76" spans="3:59" s="2" customFormat="1" ht="15">
      <c r="C76" s="8"/>
      <c r="D76" s="8"/>
      <c r="E76" s="8"/>
      <c r="F76" s="8"/>
      <c r="G76" s="8"/>
      <c r="BG76" s="8"/>
    </row>
    <row r="77" spans="3:59" s="2" customFormat="1" ht="15">
      <c r="C77" s="8"/>
      <c r="D77" s="8"/>
      <c r="E77" s="8"/>
      <c r="F77" s="8"/>
      <c r="G77" s="8"/>
      <c r="BG77" s="8"/>
    </row>
    <row r="78" spans="3:59" s="2" customFormat="1" ht="15">
      <c r="C78" s="8"/>
      <c r="D78" s="8"/>
      <c r="E78" s="8"/>
      <c r="F78" s="8"/>
      <c r="G78" s="8"/>
      <c r="BG78" s="8"/>
    </row>
    <row r="79" spans="3:59" s="2" customFormat="1" ht="15">
      <c r="C79" s="8"/>
      <c r="D79" s="8"/>
      <c r="E79" s="8"/>
      <c r="F79" s="8"/>
      <c r="G79" s="8"/>
      <c r="BG79" s="8"/>
    </row>
    <row r="80" spans="3:59" s="2" customFormat="1" ht="15">
      <c r="C80" s="8"/>
      <c r="D80" s="8"/>
      <c r="E80" s="8"/>
      <c r="F80" s="8"/>
      <c r="G80" s="8"/>
      <c r="BG80" s="8"/>
    </row>
    <row r="81" spans="3:59" s="2" customFormat="1" ht="15">
      <c r="C81" s="8"/>
      <c r="D81" s="8"/>
      <c r="E81" s="8"/>
      <c r="F81" s="8"/>
      <c r="G81" s="8"/>
      <c r="BG81" s="8"/>
    </row>
    <row r="82" spans="3:59" s="2" customFormat="1" ht="15">
      <c r="C82" s="8"/>
      <c r="D82" s="8"/>
      <c r="E82" s="8"/>
      <c r="F82" s="8"/>
      <c r="G82" s="8"/>
      <c r="BG82" s="8"/>
    </row>
    <row r="83" spans="3:59" s="2" customFormat="1" ht="15">
      <c r="C83" s="8"/>
      <c r="D83" s="8"/>
      <c r="E83" s="8"/>
      <c r="F83" s="8"/>
      <c r="G83" s="8"/>
      <c r="BG83" s="8"/>
    </row>
    <row r="84" spans="3:59" s="2" customFormat="1" ht="15">
      <c r="C84" s="8"/>
      <c r="D84" s="8"/>
      <c r="E84" s="8"/>
      <c r="F84" s="8"/>
      <c r="G84" s="8"/>
      <c r="BG84" s="8"/>
    </row>
    <row r="85" spans="3:59" s="2" customFormat="1" ht="15">
      <c r="C85" s="8"/>
      <c r="D85" s="8"/>
      <c r="E85" s="8"/>
      <c r="F85" s="8"/>
      <c r="G85" s="8"/>
      <c r="BG85" s="8"/>
    </row>
    <row r="86" spans="3:59" s="2" customFormat="1" ht="15">
      <c r="C86" s="8"/>
      <c r="D86" s="8"/>
      <c r="E86" s="8"/>
      <c r="F86" s="8"/>
      <c r="G86" s="8"/>
      <c r="BG86" s="8"/>
    </row>
    <row r="87" spans="3:59" s="2" customFormat="1" ht="15">
      <c r="C87" s="8"/>
      <c r="D87" s="8"/>
      <c r="E87" s="8"/>
      <c r="F87" s="8"/>
      <c r="G87" s="8"/>
      <c r="BG87" s="8"/>
    </row>
    <row r="88" spans="3:59" s="2" customFormat="1" ht="15">
      <c r="C88" s="8"/>
      <c r="D88" s="8"/>
      <c r="E88" s="8"/>
      <c r="F88" s="8"/>
      <c r="G88" s="8"/>
      <c r="BG88" s="8"/>
    </row>
    <row r="89" spans="3:59" s="2" customFormat="1" ht="15">
      <c r="C89" s="8"/>
      <c r="D89" s="8"/>
      <c r="E89" s="8"/>
      <c r="F89" s="8"/>
      <c r="G89" s="8"/>
      <c r="BG89" s="8"/>
    </row>
    <row r="90" spans="3:59" s="2" customFormat="1" ht="15">
      <c r="C90" s="8"/>
      <c r="D90" s="8"/>
      <c r="E90" s="8"/>
      <c r="F90" s="8"/>
      <c r="G90" s="8"/>
      <c r="BG90" s="8"/>
    </row>
    <row r="91" spans="3:59" s="2" customFormat="1" ht="15">
      <c r="C91" s="8"/>
      <c r="D91" s="8"/>
      <c r="E91" s="8"/>
      <c r="F91" s="8"/>
      <c r="G91" s="8"/>
      <c r="BG91" s="8"/>
    </row>
    <row r="92" spans="3:59" s="2" customFormat="1" ht="15">
      <c r="C92" s="8"/>
      <c r="D92" s="8"/>
      <c r="E92" s="8"/>
      <c r="F92" s="8"/>
      <c r="G92" s="8"/>
      <c r="BG92" s="8"/>
    </row>
    <row r="93" spans="3:59" s="2" customFormat="1" ht="15">
      <c r="C93" s="8"/>
      <c r="D93" s="8"/>
      <c r="E93" s="8"/>
      <c r="F93" s="8"/>
      <c r="G93" s="8"/>
      <c r="BG93" s="8"/>
    </row>
    <row r="94" spans="3:59" s="2" customFormat="1" ht="15">
      <c r="C94" s="8"/>
      <c r="D94" s="8"/>
      <c r="E94" s="8"/>
      <c r="F94" s="8"/>
      <c r="G94" s="8"/>
      <c r="BG94" s="8"/>
    </row>
    <row r="95" spans="3:59" s="2" customFormat="1" ht="15">
      <c r="C95" s="8"/>
      <c r="D95" s="8"/>
      <c r="E95" s="8"/>
      <c r="F95" s="8"/>
      <c r="G95" s="8"/>
      <c r="BG95" s="8"/>
    </row>
    <row r="96" spans="3:59" s="2" customFormat="1" ht="15">
      <c r="C96" s="8"/>
      <c r="D96" s="8"/>
      <c r="E96" s="8"/>
      <c r="F96" s="8"/>
      <c r="G96" s="8"/>
      <c r="BG96" s="8"/>
    </row>
    <row r="97" spans="3:59" s="2" customFormat="1" ht="15">
      <c r="C97" s="8"/>
      <c r="D97" s="8"/>
      <c r="E97" s="8"/>
      <c r="F97" s="8"/>
      <c r="G97" s="8"/>
      <c r="BG97" s="8"/>
    </row>
    <row r="98" spans="3:59" s="2" customFormat="1" ht="15">
      <c r="C98" s="8"/>
      <c r="D98" s="8"/>
      <c r="E98" s="8"/>
      <c r="F98" s="8"/>
      <c r="G98" s="8"/>
      <c r="BG98" s="8"/>
    </row>
    <row r="99" spans="3:59" s="2" customFormat="1" ht="15">
      <c r="C99" s="8"/>
      <c r="D99" s="8"/>
      <c r="E99" s="8"/>
      <c r="F99" s="8"/>
      <c r="G99" s="8"/>
      <c r="BG99" s="8"/>
    </row>
    <row r="100" spans="3:59" s="2" customFormat="1" ht="15">
      <c r="C100" s="8"/>
      <c r="D100" s="8"/>
      <c r="E100" s="8"/>
      <c r="F100" s="8"/>
      <c r="G100" s="8"/>
      <c r="BG100" s="8"/>
    </row>
    <row r="101" spans="3:59" s="2" customFormat="1" ht="15">
      <c r="C101" s="8"/>
      <c r="D101" s="8"/>
      <c r="E101" s="8"/>
      <c r="F101" s="8"/>
      <c r="G101" s="8"/>
      <c r="BG101" s="8"/>
    </row>
    <row r="102" spans="3:59" s="2" customFormat="1" ht="15">
      <c r="C102" s="8"/>
      <c r="D102" s="8"/>
      <c r="E102" s="8"/>
      <c r="F102" s="8"/>
      <c r="G102" s="8"/>
      <c r="BG102" s="8"/>
    </row>
    <row r="103" spans="3:59" s="2" customFormat="1" ht="15">
      <c r="C103" s="8"/>
      <c r="D103" s="8"/>
      <c r="E103" s="8"/>
      <c r="F103" s="8"/>
      <c r="G103" s="8"/>
      <c r="BG103" s="8"/>
    </row>
    <row r="104" spans="3:59" s="2" customFormat="1" ht="15">
      <c r="C104" s="8"/>
      <c r="D104" s="8"/>
      <c r="E104" s="8"/>
      <c r="F104" s="8"/>
      <c r="G104" s="8"/>
      <c r="BG104" s="8"/>
    </row>
    <row r="105" spans="3:59" s="2" customFormat="1" ht="15">
      <c r="C105" s="8"/>
      <c r="D105" s="8"/>
      <c r="E105" s="8"/>
      <c r="F105" s="8"/>
      <c r="G105" s="8"/>
      <c r="BG105" s="8"/>
    </row>
    <row r="106" spans="3:59" s="2" customFormat="1" ht="15">
      <c r="C106" s="8"/>
      <c r="D106" s="8"/>
      <c r="E106" s="8"/>
      <c r="F106" s="8"/>
      <c r="G106" s="8"/>
      <c r="BG106" s="8"/>
    </row>
    <row r="107" spans="3:59" s="2" customFormat="1" ht="15">
      <c r="C107" s="8"/>
      <c r="D107" s="8"/>
      <c r="E107" s="8"/>
      <c r="F107" s="8"/>
      <c r="G107" s="8"/>
      <c r="BG107" s="8"/>
    </row>
    <row r="108" spans="3:59" s="2" customFormat="1" ht="15">
      <c r="C108" s="8"/>
      <c r="D108" s="8"/>
      <c r="E108" s="8"/>
      <c r="F108" s="8"/>
      <c r="G108" s="8"/>
      <c r="BG108" s="8"/>
    </row>
    <row r="109" spans="3:59" s="2" customFormat="1" ht="15">
      <c r="C109" s="8"/>
      <c r="D109" s="8"/>
      <c r="E109" s="8"/>
      <c r="F109" s="8"/>
      <c r="G109" s="8"/>
      <c r="BG109" s="8"/>
    </row>
    <row r="110" spans="3:59" s="2" customFormat="1" ht="15">
      <c r="C110" s="8"/>
      <c r="D110" s="8"/>
      <c r="E110" s="8"/>
      <c r="F110" s="8"/>
      <c r="G110" s="8"/>
      <c r="BG110" s="8"/>
    </row>
    <row r="111" spans="3:59" s="2" customFormat="1" ht="15">
      <c r="C111" s="8"/>
      <c r="D111" s="8"/>
      <c r="E111" s="8"/>
      <c r="F111" s="8"/>
      <c r="G111" s="8"/>
      <c r="BG111" s="8"/>
    </row>
    <row r="112" spans="3:59" s="2" customFormat="1" ht="15">
      <c r="C112" s="8"/>
      <c r="D112" s="8"/>
      <c r="E112" s="8"/>
      <c r="F112" s="8"/>
      <c r="G112" s="8"/>
      <c r="BG112" s="8"/>
    </row>
    <row r="113" spans="3:59" s="2" customFormat="1" ht="15">
      <c r="C113" s="8"/>
      <c r="D113" s="8"/>
      <c r="E113" s="8"/>
      <c r="F113" s="8"/>
      <c r="G113" s="8"/>
      <c r="BG113" s="8"/>
    </row>
    <row r="114" spans="3:59" s="2" customFormat="1" ht="15">
      <c r="C114" s="8"/>
      <c r="D114" s="8"/>
      <c r="E114" s="8"/>
      <c r="F114" s="8"/>
      <c r="G114" s="8"/>
      <c r="BG114" s="8"/>
    </row>
    <row r="115" spans="3:59" s="2" customFormat="1" ht="15">
      <c r="C115" s="8"/>
      <c r="D115" s="8"/>
      <c r="E115" s="8"/>
      <c r="F115" s="8"/>
      <c r="G115" s="8"/>
      <c r="BG115" s="8"/>
    </row>
    <row r="116" spans="3:59" s="2" customFormat="1" ht="15">
      <c r="C116" s="8"/>
      <c r="D116" s="8"/>
      <c r="E116" s="8"/>
      <c r="F116" s="8"/>
      <c r="G116" s="8"/>
      <c r="BG116" s="8"/>
    </row>
    <row r="117" spans="3:59" s="2" customFormat="1" ht="15">
      <c r="C117" s="8"/>
      <c r="D117" s="8"/>
      <c r="E117" s="8"/>
      <c r="F117" s="8"/>
      <c r="G117" s="8"/>
      <c r="BG117" s="8"/>
    </row>
    <row r="118" spans="3:59" s="2" customFormat="1" ht="15">
      <c r="C118" s="8"/>
      <c r="D118" s="8"/>
      <c r="E118" s="8"/>
      <c r="F118" s="8"/>
      <c r="G118" s="8"/>
      <c r="BG118" s="8"/>
    </row>
    <row r="119" spans="3:59" s="2" customFormat="1" ht="15">
      <c r="C119" s="8"/>
      <c r="D119" s="8"/>
      <c r="E119" s="8"/>
      <c r="F119" s="8"/>
      <c r="G119" s="8"/>
      <c r="BG119" s="8"/>
    </row>
    <row r="120" spans="3:59" s="2" customFormat="1" ht="15">
      <c r="C120" s="8"/>
      <c r="D120" s="8"/>
      <c r="E120" s="8"/>
      <c r="F120" s="8"/>
      <c r="G120" s="8"/>
      <c r="BG120" s="8"/>
    </row>
    <row r="121" spans="3:59" s="2" customFormat="1" ht="15">
      <c r="C121" s="8"/>
      <c r="D121" s="8"/>
      <c r="E121" s="8"/>
      <c r="F121" s="8"/>
      <c r="G121" s="8"/>
      <c r="BG121" s="8"/>
    </row>
    <row r="122" spans="3:59" s="2" customFormat="1" ht="15">
      <c r="C122" s="8"/>
      <c r="D122" s="8"/>
      <c r="E122" s="8"/>
      <c r="F122" s="8"/>
      <c r="G122" s="8"/>
      <c r="BG122" s="8"/>
    </row>
    <row r="123" spans="3:59" s="2" customFormat="1" ht="15">
      <c r="C123" s="8"/>
      <c r="D123" s="8"/>
      <c r="E123" s="8"/>
      <c r="F123" s="8"/>
      <c r="G123" s="8"/>
      <c r="BG123" s="8"/>
    </row>
    <row r="124" spans="3:59" s="2" customFormat="1" ht="15">
      <c r="C124" s="8"/>
      <c r="D124" s="8"/>
      <c r="E124" s="8"/>
      <c r="F124" s="8"/>
      <c r="G124" s="8"/>
      <c r="BG124" s="8"/>
    </row>
    <row r="125" spans="3:59" s="2" customFormat="1" ht="15">
      <c r="C125" s="8"/>
      <c r="D125" s="8"/>
      <c r="E125" s="8"/>
      <c r="F125" s="8"/>
      <c r="G125" s="8"/>
      <c r="BG125" s="8"/>
    </row>
    <row r="126" spans="3:59" s="2" customFormat="1" ht="15">
      <c r="C126" s="8"/>
      <c r="D126" s="8"/>
      <c r="E126" s="8"/>
      <c r="F126" s="8"/>
      <c r="G126" s="8"/>
      <c r="BG126" s="8"/>
    </row>
    <row r="127" spans="3:59" s="2" customFormat="1" ht="15">
      <c r="C127" s="8"/>
      <c r="D127" s="8"/>
      <c r="E127" s="8"/>
      <c r="F127" s="8"/>
      <c r="G127" s="8"/>
      <c r="BG127" s="8"/>
    </row>
    <row r="128" spans="3:59" s="2" customFormat="1" ht="15">
      <c r="C128" s="8"/>
      <c r="D128" s="8"/>
      <c r="E128" s="8"/>
      <c r="F128" s="8"/>
      <c r="G128" s="8"/>
      <c r="BG128" s="8"/>
    </row>
    <row r="129" spans="3:59" s="2" customFormat="1" ht="15">
      <c r="C129" s="8"/>
      <c r="D129" s="8"/>
      <c r="E129" s="8"/>
      <c r="F129" s="8"/>
      <c r="G129" s="8"/>
      <c r="BG129" s="8"/>
    </row>
    <row r="130" spans="3:59" s="2" customFormat="1" ht="15">
      <c r="C130" s="8"/>
      <c r="D130" s="8"/>
      <c r="E130" s="8"/>
      <c r="F130" s="8"/>
      <c r="G130" s="8"/>
      <c r="BG130" s="8"/>
    </row>
    <row r="131" spans="3:59" s="2" customFormat="1" ht="15">
      <c r="C131" s="8"/>
      <c r="D131" s="8"/>
      <c r="E131" s="8"/>
      <c r="F131" s="8"/>
      <c r="G131" s="8"/>
      <c r="BG131" s="8"/>
    </row>
    <row r="132" spans="3:59" s="2" customFormat="1" ht="15">
      <c r="C132" s="8"/>
      <c r="D132" s="8"/>
      <c r="E132" s="8"/>
      <c r="F132" s="8"/>
      <c r="G132" s="8"/>
      <c r="BG132" s="8"/>
    </row>
    <row r="133" spans="3:59" s="2" customFormat="1" ht="15">
      <c r="C133" s="8"/>
      <c r="D133" s="8"/>
      <c r="E133" s="8"/>
      <c r="F133" s="8"/>
      <c r="G133" s="8"/>
      <c r="BG133" s="8"/>
    </row>
    <row r="134" spans="3:59" s="2" customFormat="1" ht="15">
      <c r="C134" s="8"/>
      <c r="D134" s="8"/>
      <c r="E134" s="8"/>
      <c r="F134" s="8"/>
      <c r="G134" s="8"/>
      <c r="BG134" s="8"/>
    </row>
    <row r="135" spans="3:59" s="2" customFormat="1" ht="15">
      <c r="C135" s="8"/>
      <c r="D135" s="8"/>
      <c r="E135" s="8"/>
      <c r="F135" s="8"/>
      <c r="G135" s="8"/>
      <c r="BG135" s="8"/>
    </row>
    <row r="136" spans="3:59" s="2" customFormat="1" ht="15">
      <c r="C136" s="8"/>
      <c r="D136" s="8"/>
      <c r="E136" s="8"/>
      <c r="F136" s="8"/>
      <c r="G136" s="8"/>
      <c r="BG136" s="8"/>
    </row>
    <row r="137" spans="3:59" s="2" customFormat="1" ht="15">
      <c r="C137" s="8"/>
      <c r="D137" s="8"/>
      <c r="E137" s="8"/>
      <c r="F137" s="8"/>
      <c r="G137" s="8"/>
      <c r="BG137" s="8"/>
    </row>
    <row r="138" spans="3:59" s="2" customFormat="1" ht="15">
      <c r="C138" s="8"/>
      <c r="D138" s="8"/>
      <c r="E138" s="8"/>
      <c r="F138" s="8"/>
      <c r="G138" s="8"/>
      <c r="BG138" s="8"/>
    </row>
    <row r="139" spans="3:59" s="2" customFormat="1" ht="15">
      <c r="C139" s="8"/>
      <c r="D139" s="8"/>
      <c r="E139" s="8"/>
      <c r="F139" s="8"/>
      <c r="G139" s="8"/>
      <c r="BG139" s="8"/>
    </row>
    <row r="140" spans="3:59" s="2" customFormat="1" ht="15">
      <c r="C140" s="8"/>
      <c r="D140" s="8"/>
      <c r="E140" s="8"/>
      <c r="F140" s="8"/>
      <c r="G140" s="8"/>
      <c r="BG140" s="8"/>
    </row>
    <row r="141" spans="3:59" s="2" customFormat="1" ht="15">
      <c r="C141" s="8"/>
      <c r="D141" s="8"/>
      <c r="E141" s="8"/>
      <c r="F141" s="8"/>
      <c r="G141" s="8"/>
      <c r="BG141" s="8"/>
    </row>
    <row r="142" spans="3:59" s="2" customFormat="1" ht="15">
      <c r="C142" s="8"/>
      <c r="D142" s="8"/>
      <c r="E142" s="8"/>
      <c r="F142" s="8"/>
      <c r="G142" s="8"/>
      <c r="BG142" s="8"/>
    </row>
    <row r="143" spans="3:59" s="2" customFormat="1" ht="15">
      <c r="C143" s="8"/>
      <c r="D143" s="8"/>
      <c r="E143" s="8"/>
      <c r="F143" s="8"/>
      <c r="G143" s="8"/>
      <c r="BG143" s="8"/>
    </row>
    <row r="144" spans="3:59" s="2" customFormat="1" ht="15">
      <c r="C144" s="8"/>
      <c r="D144" s="8"/>
      <c r="E144" s="8"/>
      <c r="F144" s="8"/>
      <c r="G144" s="8"/>
      <c r="BG144" s="8"/>
    </row>
    <row r="145" spans="3:59" s="2" customFormat="1" ht="15">
      <c r="C145" s="8"/>
      <c r="D145" s="8"/>
      <c r="E145" s="8"/>
      <c r="F145" s="8"/>
      <c r="G145" s="8"/>
      <c r="BG145" s="8"/>
    </row>
    <row r="146" spans="3:59" s="2" customFormat="1" ht="15">
      <c r="C146" s="8"/>
      <c r="D146" s="8"/>
      <c r="E146" s="8"/>
      <c r="F146" s="8"/>
      <c r="G146" s="8"/>
      <c r="BG146" s="8"/>
    </row>
    <row r="147" spans="3:59" s="2" customFormat="1" ht="15">
      <c r="C147" s="8"/>
      <c r="D147" s="8"/>
      <c r="E147" s="8"/>
      <c r="F147" s="8"/>
      <c r="G147" s="8"/>
      <c r="BG147" s="8"/>
    </row>
    <row r="148" spans="3:59" s="2" customFormat="1" ht="15">
      <c r="C148" s="8"/>
      <c r="D148" s="8"/>
      <c r="E148" s="8"/>
      <c r="F148" s="8"/>
      <c r="G148" s="8"/>
      <c r="BG148" s="8"/>
    </row>
    <row r="149" spans="3:59" s="2" customFormat="1" ht="15">
      <c r="C149" s="8"/>
      <c r="D149" s="8"/>
      <c r="E149" s="8"/>
      <c r="F149" s="8"/>
      <c r="G149" s="8"/>
      <c r="BG149" s="8"/>
    </row>
    <row r="150" spans="3:59" s="2" customFormat="1" ht="15">
      <c r="C150" s="8"/>
      <c r="D150" s="8"/>
      <c r="E150" s="8"/>
      <c r="F150" s="8"/>
      <c r="G150" s="8"/>
      <c r="BG150" s="8"/>
    </row>
    <row r="151" spans="3:59" s="2" customFormat="1" ht="15">
      <c r="C151" s="8"/>
      <c r="D151" s="8"/>
      <c r="E151" s="8"/>
      <c r="F151" s="8"/>
      <c r="G151" s="8"/>
      <c r="BG151" s="8"/>
    </row>
    <row r="152" spans="3:59" s="2" customFormat="1" ht="15">
      <c r="C152" s="8"/>
      <c r="D152" s="8"/>
      <c r="E152" s="8"/>
      <c r="F152" s="8"/>
      <c r="G152" s="8"/>
      <c r="BG152" s="8"/>
    </row>
    <row r="153" spans="3:59" s="2" customFormat="1" ht="15">
      <c r="C153" s="8"/>
      <c r="D153" s="8"/>
      <c r="E153" s="8"/>
      <c r="F153" s="8"/>
      <c r="G153" s="8"/>
      <c r="BG153" s="8"/>
    </row>
    <row r="154" spans="3:59" s="2" customFormat="1" ht="15">
      <c r="C154" s="8"/>
      <c r="D154" s="8"/>
      <c r="E154" s="8"/>
      <c r="F154" s="8"/>
      <c r="G154" s="8"/>
      <c r="BG154" s="8"/>
    </row>
    <row r="155" spans="3:59" s="2" customFormat="1" ht="15">
      <c r="C155" s="8"/>
      <c r="D155" s="8"/>
      <c r="E155" s="8"/>
      <c r="F155" s="8"/>
      <c r="G155" s="8"/>
      <c r="BG155" s="8"/>
    </row>
    <row r="156" spans="3:59" s="2" customFormat="1" ht="15">
      <c r="C156" s="8"/>
      <c r="D156" s="8"/>
      <c r="E156" s="8"/>
      <c r="F156" s="8"/>
      <c r="G156" s="8"/>
      <c r="BG156" s="8"/>
    </row>
    <row r="157" spans="3:59" s="2" customFormat="1" ht="15">
      <c r="C157" s="8"/>
      <c r="D157" s="8"/>
      <c r="E157" s="8"/>
      <c r="F157" s="8"/>
      <c r="G157" s="8"/>
      <c r="BG157" s="8"/>
    </row>
    <row r="158" spans="3:59" s="2" customFormat="1" ht="15">
      <c r="C158" s="8"/>
      <c r="D158" s="8"/>
      <c r="E158" s="8"/>
      <c r="F158" s="8"/>
      <c r="G158" s="8"/>
      <c r="BG158" s="8"/>
    </row>
    <row r="159" spans="3:59" s="2" customFormat="1" ht="15">
      <c r="C159" s="8"/>
      <c r="D159" s="8"/>
      <c r="E159" s="8"/>
      <c r="F159" s="8"/>
      <c r="G159" s="8"/>
      <c r="BG159" s="8"/>
    </row>
    <row r="160" spans="3:59" s="2" customFormat="1" ht="15">
      <c r="C160" s="8"/>
      <c r="D160" s="8"/>
      <c r="E160" s="8"/>
      <c r="F160" s="8"/>
      <c r="G160" s="8"/>
      <c r="BG160" s="8"/>
    </row>
    <row r="161" spans="3:59" s="2" customFormat="1" ht="15">
      <c r="C161" s="8"/>
      <c r="D161" s="8"/>
      <c r="E161" s="8"/>
      <c r="F161" s="8"/>
      <c r="G161" s="8"/>
      <c r="BG161" s="8"/>
    </row>
    <row r="162" spans="3:59" s="2" customFormat="1" ht="15">
      <c r="C162" s="8"/>
      <c r="D162" s="8"/>
      <c r="E162" s="8"/>
      <c r="F162" s="8"/>
      <c r="G162" s="8"/>
      <c r="BG162" s="8"/>
    </row>
    <row r="163" spans="3:59" s="2" customFormat="1" ht="15">
      <c r="C163" s="8"/>
      <c r="D163" s="8"/>
      <c r="E163" s="8"/>
      <c r="F163" s="8"/>
      <c r="G163" s="8"/>
      <c r="BG163" s="8"/>
    </row>
    <row r="164" spans="3:59" s="2" customFormat="1" ht="15">
      <c r="C164" s="8"/>
      <c r="D164" s="8"/>
      <c r="E164" s="8"/>
      <c r="F164" s="8"/>
      <c r="G164" s="8"/>
      <c r="BG164" s="8"/>
    </row>
    <row r="165" spans="3:59" s="2" customFormat="1" ht="15">
      <c r="C165" s="8"/>
      <c r="D165" s="8"/>
      <c r="E165" s="8"/>
      <c r="F165" s="8"/>
      <c r="G165" s="8"/>
      <c r="BG165" s="8"/>
    </row>
    <row r="166" spans="3:59" s="2" customFormat="1" ht="15">
      <c r="C166" s="8"/>
      <c r="D166" s="8"/>
      <c r="E166" s="8"/>
      <c r="F166" s="8"/>
      <c r="G166" s="8"/>
      <c r="BG166" s="8"/>
    </row>
    <row r="167" spans="3:59" s="2" customFormat="1" ht="15">
      <c r="C167" s="8"/>
      <c r="D167" s="8"/>
      <c r="E167" s="8"/>
      <c r="F167" s="8"/>
      <c r="G167" s="8"/>
      <c r="BG167" s="8"/>
    </row>
    <row r="168" spans="3:59" s="2" customFormat="1" ht="15">
      <c r="C168" s="8"/>
      <c r="D168" s="8"/>
      <c r="E168" s="8"/>
      <c r="F168" s="8"/>
      <c r="G168" s="8"/>
      <c r="BG168" s="8"/>
    </row>
    <row r="169" spans="3:59" s="2" customFormat="1" ht="15">
      <c r="C169" s="8"/>
      <c r="D169" s="8"/>
      <c r="E169" s="8"/>
      <c r="F169" s="8"/>
      <c r="G169" s="8"/>
      <c r="BG169" s="8"/>
    </row>
    <row r="170" spans="3:59" s="2" customFormat="1" ht="15">
      <c r="C170" s="8"/>
      <c r="D170" s="8"/>
      <c r="E170" s="8"/>
      <c r="F170" s="8"/>
      <c r="G170" s="8"/>
      <c r="BG170" s="8"/>
    </row>
    <row r="171" spans="3:59" s="2" customFormat="1" ht="15">
      <c r="C171" s="8"/>
      <c r="D171" s="8"/>
      <c r="E171" s="8"/>
      <c r="F171" s="8"/>
      <c r="G171" s="8"/>
      <c r="BG171" s="8"/>
    </row>
    <row r="172" spans="3:59" s="2" customFormat="1" ht="15">
      <c r="C172" s="8"/>
      <c r="D172" s="8"/>
      <c r="E172" s="8"/>
      <c r="F172" s="8"/>
      <c r="G172" s="8"/>
      <c r="BG172" s="8"/>
    </row>
    <row r="173" spans="3:59" s="2" customFormat="1" ht="15">
      <c r="C173" s="8"/>
      <c r="D173" s="8"/>
      <c r="E173" s="8"/>
      <c r="F173" s="8"/>
      <c r="G173" s="8"/>
      <c r="BG173" s="8"/>
    </row>
    <row r="174" spans="3:59" s="2" customFormat="1" ht="15">
      <c r="C174" s="8"/>
      <c r="D174" s="8"/>
      <c r="E174" s="8"/>
      <c r="F174" s="8"/>
      <c r="G174" s="8"/>
      <c r="BG174" s="8"/>
    </row>
    <row r="175" spans="3:59" s="2" customFormat="1" ht="15">
      <c r="C175" s="8"/>
      <c r="D175" s="8"/>
      <c r="E175" s="8"/>
      <c r="F175" s="8"/>
      <c r="G175" s="8"/>
      <c r="BG175" s="8"/>
    </row>
    <row r="176" spans="3:59" s="2" customFormat="1" ht="15">
      <c r="C176" s="8"/>
      <c r="D176" s="8"/>
      <c r="E176" s="8"/>
      <c r="F176" s="8"/>
      <c r="G176" s="8"/>
      <c r="BG176" s="8"/>
    </row>
    <row r="177" spans="3:59" s="2" customFormat="1" ht="15">
      <c r="C177" s="8"/>
      <c r="D177" s="8"/>
      <c r="E177" s="8"/>
      <c r="F177" s="8"/>
      <c r="G177" s="8"/>
      <c r="BG177" s="8"/>
    </row>
    <row r="178" spans="3:59" s="2" customFormat="1" ht="15">
      <c r="C178" s="8"/>
      <c r="D178" s="8"/>
      <c r="E178" s="8"/>
      <c r="F178" s="8"/>
      <c r="G178" s="8"/>
      <c r="BG178" s="8"/>
    </row>
    <row r="179" spans="3:59" s="2" customFormat="1" ht="15">
      <c r="C179" s="8"/>
      <c r="D179" s="8"/>
      <c r="E179" s="8"/>
      <c r="F179" s="8"/>
      <c r="G179" s="8"/>
      <c r="BG179" s="8"/>
    </row>
    <row r="180" spans="3:59" s="2" customFormat="1" ht="15">
      <c r="C180" s="8"/>
      <c r="D180" s="8"/>
      <c r="E180" s="8"/>
      <c r="F180" s="8"/>
      <c r="G180" s="8"/>
      <c r="BG180" s="8"/>
    </row>
    <row r="181" spans="3:59" s="2" customFormat="1" ht="15">
      <c r="C181" s="8"/>
      <c r="D181" s="8"/>
      <c r="E181" s="8"/>
      <c r="F181" s="8"/>
      <c r="G181" s="8"/>
      <c r="BG181" s="8"/>
    </row>
    <row r="182" spans="3:59" s="2" customFormat="1" ht="15">
      <c r="C182" s="8"/>
      <c r="D182" s="8"/>
      <c r="E182" s="8"/>
      <c r="F182" s="8"/>
      <c r="G182" s="8"/>
      <c r="BG182" s="8"/>
    </row>
    <row r="183" spans="3:59" s="2" customFormat="1" ht="15">
      <c r="C183" s="8"/>
      <c r="D183" s="8"/>
      <c r="E183" s="8"/>
      <c r="F183" s="8"/>
      <c r="G183" s="8"/>
      <c r="BG183" s="8"/>
    </row>
    <row r="184" spans="3:59" s="2" customFormat="1" ht="15">
      <c r="C184" s="8"/>
      <c r="D184" s="8"/>
      <c r="E184" s="8"/>
      <c r="F184" s="8"/>
      <c r="G184" s="8"/>
      <c r="BG184" s="8"/>
    </row>
    <row r="185" spans="3:59" s="2" customFormat="1" ht="15">
      <c r="C185" s="8"/>
      <c r="D185" s="8"/>
      <c r="E185" s="8"/>
      <c r="F185" s="8"/>
      <c r="G185" s="8"/>
      <c r="BG185" s="8"/>
    </row>
    <row r="186" spans="3:59" s="2" customFormat="1" ht="15">
      <c r="C186" s="8"/>
      <c r="D186" s="8"/>
      <c r="E186" s="8"/>
      <c r="F186" s="8"/>
      <c r="G186" s="8"/>
      <c r="BG186" s="8"/>
    </row>
    <row r="187" spans="3:59" s="2" customFormat="1" ht="15">
      <c r="C187" s="8"/>
      <c r="D187" s="8"/>
      <c r="E187" s="8"/>
      <c r="F187" s="8"/>
      <c r="G187" s="8"/>
      <c r="BG187" s="8"/>
    </row>
    <row r="188" spans="3:59" s="2" customFormat="1" ht="15">
      <c r="C188" s="8"/>
      <c r="D188" s="8"/>
      <c r="E188" s="8"/>
      <c r="F188" s="8"/>
      <c r="G188" s="8"/>
      <c r="BG188" s="8"/>
    </row>
    <row r="189" spans="3:59" s="2" customFormat="1" ht="15">
      <c r="C189" s="8"/>
      <c r="D189" s="8"/>
      <c r="E189" s="8"/>
      <c r="F189" s="8"/>
      <c r="G189" s="8"/>
      <c r="BG189" s="8"/>
    </row>
    <row r="190" spans="3:59" s="2" customFormat="1" ht="15">
      <c r="C190" s="8"/>
      <c r="D190" s="8"/>
      <c r="E190" s="8"/>
      <c r="F190" s="8"/>
      <c r="G190" s="8"/>
      <c r="BG190" s="8"/>
    </row>
    <row r="191" spans="3:59" s="2" customFormat="1" ht="15">
      <c r="C191" s="8"/>
      <c r="D191" s="8"/>
      <c r="E191" s="8"/>
      <c r="F191" s="8"/>
      <c r="G191" s="8"/>
      <c r="BG191" s="8"/>
    </row>
    <row r="192" spans="3:59" s="2" customFormat="1" ht="15">
      <c r="C192" s="8"/>
      <c r="D192" s="8"/>
      <c r="E192" s="8"/>
      <c r="F192" s="8"/>
      <c r="G192" s="8"/>
      <c r="BG192" s="8"/>
    </row>
    <row r="193" spans="3:59" s="2" customFormat="1" ht="15">
      <c r="C193" s="8"/>
      <c r="D193" s="8"/>
      <c r="E193" s="8"/>
      <c r="F193" s="8"/>
      <c r="G193" s="8"/>
      <c r="BG193" s="8"/>
    </row>
    <row r="194" spans="3:59" s="2" customFormat="1" ht="15">
      <c r="C194" s="8"/>
      <c r="D194" s="8"/>
      <c r="E194" s="8"/>
      <c r="F194" s="8"/>
      <c r="G194" s="8"/>
      <c r="BG194" s="8"/>
    </row>
    <row r="195" spans="3:59" s="2" customFormat="1" ht="15">
      <c r="C195" s="8"/>
      <c r="D195" s="8"/>
      <c r="E195" s="8"/>
      <c r="F195" s="8"/>
      <c r="G195" s="8"/>
      <c r="BG195" s="8"/>
    </row>
    <row r="196" spans="3:59" s="2" customFormat="1" ht="15">
      <c r="C196" s="8"/>
      <c r="D196" s="8"/>
      <c r="E196" s="8"/>
      <c r="F196" s="8"/>
      <c r="G196" s="8"/>
      <c r="BG196" s="8"/>
    </row>
    <row r="197" spans="3:59" s="2" customFormat="1" ht="15">
      <c r="C197" s="8"/>
      <c r="D197" s="8"/>
      <c r="E197" s="8"/>
      <c r="F197" s="8"/>
      <c r="G197" s="8"/>
      <c r="BG197" s="8"/>
    </row>
    <row r="198" spans="3:59" s="2" customFormat="1" ht="15">
      <c r="C198" s="8"/>
      <c r="D198" s="8"/>
      <c r="E198" s="8"/>
      <c r="F198" s="8"/>
      <c r="G198" s="8"/>
      <c r="BG198" s="8"/>
    </row>
    <row r="199" spans="3:59" s="2" customFormat="1" ht="15">
      <c r="C199" s="8"/>
      <c r="D199" s="8"/>
      <c r="E199" s="8"/>
      <c r="F199" s="8"/>
      <c r="G199" s="8"/>
      <c r="BG199" s="8"/>
    </row>
    <row r="200" spans="3:59" s="2" customFormat="1" ht="15">
      <c r="C200" s="8"/>
      <c r="D200" s="8"/>
      <c r="E200" s="8"/>
      <c r="F200" s="8"/>
      <c r="G200" s="8"/>
      <c r="BG200" s="8"/>
    </row>
    <row r="201" spans="3:59" s="2" customFormat="1" ht="15">
      <c r="C201" s="8"/>
      <c r="D201" s="8"/>
      <c r="E201" s="8"/>
      <c r="F201" s="8"/>
      <c r="G201" s="8"/>
      <c r="BG201" s="8"/>
    </row>
    <row r="202" spans="3:59" s="2" customFormat="1" ht="15">
      <c r="C202" s="8"/>
      <c r="D202" s="8"/>
      <c r="E202" s="8"/>
      <c r="F202" s="8"/>
      <c r="G202" s="8"/>
      <c r="BG202" s="8"/>
    </row>
    <row r="203" spans="3:59" s="2" customFormat="1" ht="15">
      <c r="C203" s="8"/>
      <c r="D203" s="8"/>
      <c r="E203" s="8"/>
      <c r="F203" s="8"/>
      <c r="G203" s="8"/>
      <c r="BG203" s="8"/>
    </row>
    <row r="204" spans="3:59" s="2" customFormat="1" ht="15">
      <c r="C204" s="8"/>
      <c r="D204" s="8"/>
      <c r="E204" s="8"/>
      <c r="F204" s="8"/>
      <c r="G204" s="8"/>
      <c r="BG204" s="8"/>
    </row>
    <row r="205" spans="3:59" s="2" customFormat="1" ht="15">
      <c r="C205" s="8"/>
      <c r="D205" s="8"/>
      <c r="E205" s="8"/>
      <c r="F205" s="8"/>
      <c r="G205" s="8"/>
      <c r="BG205" s="8"/>
    </row>
    <row r="206" spans="3:59" s="2" customFormat="1" ht="15">
      <c r="C206" s="8"/>
      <c r="D206" s="8"/>
      <c r="E206" s="8"/>
      <c r="F206" s="8"/>
      <c r="G206" s="8"/>
      <c r="BG206" s="8"/>
    </row>
    <row r="207" spans="3:59" s="2" customFormat="1" ht="15">
      <c r="C207" s="8"/>
      <c r="D207" s="8"/>
      <c r="E207" s="8"/>
      <c r="F207" s="8"/>
      <c r="G207" s="8"/>
      <c r="BG207" s="8"/>
    </row>
    <row r="208" spans="3:59" s="2" customFormat="1" ht="15">
      <c r="C208" s="8"/>
      <c r="D208" s="8"/>
      <c r="E208" s="8"/>
      <c r="F208" s="8"/>
      <c r="G208" s="8"/>
      <c r="BG208" s="8"/>
    </row>
    <row r="209" spans="3:59" s="2" customFormat="1" ht="15">
      <c r="C209" s="8"/>
      <c r="D209" s="8"/>
      <c r="E209" s="8"/>
      <c r="F209" s="8"/>
      <c r="G209" s="8"/>
      <c r="BG209" s="8"/>
    </row>
    <row r="210" spans="3:59" s="2" customFormat="1" ht="15">
      <c r="C210" s="8"/>
      <c r="D210" s="8"/>
      <c r="E210" s="8"/>
      <c r="F210" s="8"/>
      <c r="G210" s="8"/>
      <c r="BG210" s="8"/>
    </row>
    <row r="211" spans="3:59" s="2" customFormat="1" ht="15">
      <c r="C211" s="8"/>
      <c r="D211" s="8"/>
      <c r="E211" s="8"/>
      <c r="F211" s="8"/>
      <c r="G211" s="8"/>
      <c r="BG211" s="8"/>
    </row>
    <row r="212" spans="3:59" s="2" customFormat="1" ht="15">
      <c r="C212" s="8"/>
      <c r="D212" s="8"/>
      <c r="E212" s="8"/>
      <c r="F212" s="8"/>
      <c r="G212" s="8"/>
      <c r="BG212" s="8"/>
    </row>
    <row r="213" spans="3:59" s="2" customFormat="1" ht="15">
      <c r="C213" s="8"/>
      <c r="D213" s="8"/>
      <c r="E213" s="8"/>
      <c r="F213" s="8"/>
      <c r="G213" s="8"/>
      <c r="BG213" s="8"/>
    </row>
    <row r="214" spans="3:59" s="2" customFormat="1" ht="15">
      <c r="C214" s="8"/>
      <c r="D214" s="8"/>
      <c r="E214" s="8"/>
      <c r="F214" s="8"/>
      <c r="G214" s="8"/>
      <c r="BG214" s="8"/>
    </row>
    <row r="215" spans="3:59" s="2" customFormat="1" ht="15">
      <c r="C215" s="8"/>
      <c r="D215" s="8"/>
      <c r="E215" s="8"/>
      <c r="F215" s="8"/>
      <c r="G215" s="8"/>
      <c r="BG215" s="8"/>
    </row>
    <row r="216" spans="3:59" s="2" customFormat="1" ht="15">
      <c r="C216" s="8"/>
      <c r="D216" s="8"/>
      <c r="E216" s="8"/>
      <c r="F216" s="8"/>
      <c r="G216" s="8"/>
      <c r="BG216" s="8"/>
    </row>
    <row r="217" spans="3:59" s="2" customFormat="1" ht="15">
      <c r="C217" s="8"/>
      <c r="D217" s="8"/>
      <c r="E217" s="8"/>
      <c r="F217" s="8"/>
      <c r="G217" s="8"/>
      <c r="BG217" s="8"/>
    </row>
    <row r="218" spans="3:59" s="2" customFormat="1" ht="15">
      <c r="C218" s="8"/>
      <c r="D218" s="8"/>
      <c r="E218" s="8"/>
      <c r="F218" s="8"/>
      <c r="G218" s="8"/>
      <c r="BG218" s="8"/>
    </row>
    <row r="219" spans="3:59" s="2" customFormat="1" ht="15">
      <c r="C219" s="8"/>
      <c r="D219" s="8"/>
      <c r="E219" s="8"/>
      <c r="F219" s="8"/>
      <c r="G219" s="8"/>
      <c r="BG219" s="8"/>
    </row>
    <row r="220" spans="3:59" s="2" customFormat="1" ht="15">
      <c r="C220" s="8"/>
      <c r="D220" s="8"/>
      <c r="E220" s="8"/>
      <c r="F220" s="8"/>
      <c r="G220" s="8"/>
      <c r="BG220" s="8"/>
    </row>
    <row r="221" spans="3:59" s="2" customFormat="1" ht="15">
      <c r="C221" s="8"/>
      <c r="D221" s="8"/>
      <c r="E221" s="8"/>
      <c r="F221" s="8"/>
      <c r="G221" s="8"/>
      <c r="BG221" s="8"/>
    </row>
    <row r="222" spans="3:59" s="2" customFormat="1" ht="15">
      <c r="C222" s="8"/>
      <c r="D222" s="8"/>
      <c r="E222" s="8"/>
      <c r="F222" s="8"/>
      <c r="G222" s="8"/>
      <c r="BG222" s="8"/>
    </row>
    <row r="223" spans="3:59" s="2" customFormat="1" ht="15">
      <c r="C223" s="8"/>
      <c r="D223" s="8"/>
      <c r="E223" s="8"/>
      <c r="F223" s="8"/>
      <c r="G223" s="8"/>
      <c r="BG223" s="8"/>
    </row>
    <row r="224" spans="3:59" s="2" customFormat="1" ht="15">
      <c r="C224" s="8"/>
      <c r="D224" s="8"/>
      <c r="E224" s="8"/>
      <c r="F224" s="8"/>
      <c r="G224" s="8"/>
      <c r="BG224" s="8"/>
    </row>
    <row r="225" spans="3:59" s="2" customFormat="1" ht="15">
      <c r="C225" s="8"/>
      <c r="D225" s="8"/>
      <c r="E225" s="8"/>
      <c r="F225" s="8"/>
      <c r="G225" s="8"/>
      <c r="BG225" s="8"/>
    </row>
    <row r="226" spans="3:59" s="2" customFormat="1" ht="15">
      <c r="C226" s="8"/>
      <c r="D226" s="8"/>
      <c r="E226" s="8"/>
      <c r="F226" s="8"/>
      <c r="G226" s="8"/>
      <c r="BG226" s="8"/>
    </row>
    <row r="227" spans="3:59" s="2" customFormat="1" ht="15">
      <c r="C227" s="8"/>
      <c r="D227" s="8"/>
      <c r="E227" s="8"/>
      <c r="F227" s="8"/>
      <c r="G227" s="8"/>
      <c r="BG227" s="8"/>
    </row>
    <row r="228" spans="3:59" s="2" customFormat="1" ht="15">
      <c r="C228" s="8"/>
      <c r="D228" s="8"/>
      <c r="E228" s="8"/>
      <c r="F228" s="8"/>
      <c r="G228" s="8"/>
      <c r="BG228" s="8"/>
    </row>
    <row r="229" spans="3:59" s="2" customFormat="1" ht="15">
      <c r="C229" s="8"/>
      <c r="D229" s="8"/>
      <c r="E229" s="8"/>
      <c r="F229" s="8"/>
      <c r="G229" s="8"/>
      <c r="BG229" s="8"/>
    </row>
    <row r="230" spans="3:59" s="2" customFormat="1" ht="15">
      <c r="C230" s="8"/>
      <c r="D230" s="8"/>
      <c r="E230" s="8"/>
      <c r="F230" s="8"/>
      <c r="G230" s="8"/>
      <c r="BG230" s="8"/>
    </row>
    <row r="231" spans="3:59" s="2" customFormat="1" ht="15">
      <c r="C231" s="8"/>
      <c r="D231" s="8"/>
      <c r="E231" s="8"/>
      <c r="F231" s="8"/>
      <c r="G231" s="8"/>
      <c r="BG231" s="8"/>
    </row>
    <row r="232" spans="3:59" s="2" customFormat="1" ht="15">
      <c r="C232" s="8"/>
      <c r="D232" s="8"/>
      <c r="E232" s="8"/>
      <c r="F232" s="8"/>
      <c r="G232" s="8"/>
      <c r="BG232" s="8"/>
    </row>
    <row r="233" spans="3:59" s="2" customFormat="1" ht="15">
      <c r="C233" s="8"/>
      <c r="D233" s="8"/>
      <c r="E233" s="8"/>
      <c r="F233" s="8"/>
      <c r="G233" s="8"/>
      <c r="BG233" s="8"/>
    </row>
    <row r="234" spans="3:59" s="2" customFormat="1" ht="15">
      <c r="C234" s="8"/>
      <c r="D234" s="8"/>
      <c r="E234" s="8"/>
      <c r="F234" s="8"/>
      <c r="G234" s="8"/>
      <c r="BG234" s="8"/>
    </row>
    <row r="235" spans="3:59" s="2" customFormat="1" ht="15">
      <c r="C235" s="8"/>
      <c r="D235" s="8"/>
      <c r="E235" s="8"/>
      <c r="F235" s="8"/>
      <c r="G235" s="8"/>
      <c r="BG235" s="8"/>
    </row>
    <row r="236" spans="3:59" s="2" customFormat="1" ht="15">
      <c r="C236" s="8"/>
      <c r="D236" s="8"/>
      <c r="E236" s="8"/>
      <c r="F236" s="8"/>
      <c r="G236" s="8"/>
      <c r="BG236" s="8"/>
    </row>
    <row r="237" spans="3:59" s="2" customFormat="1" ht="15">
      <c r="C237" s="8"/>
      <c r="D237" s="8"/>
      <c r="E237" s="8"/>
      <c r="F237" s="8"/>
      <c r="G237" s="8"/>
      <c r="BG237" s="8"/>
    </row>
    <row r="238" spans="3:59" s="2" customFormat="1" ht="15">
      <c r="C238" s="8"/>
      <c r="D238" s="8"/>
      <c r="E238" s="8"/>
      <c r="F238" s="8"/>
      <c r="G238" s="8"/>
      <c r="BG238" s="8"/>
    </row>
    <row r="239" spans="3:59" s="2" customFormat="1" ht="15">
      <c r="C239" s="8"/>
      <c r="D239" s="8"/>
      <c r="E239" s="8"/>
      <c r="F239" s="8"/>
      <c r="G239" s="8"/>
      <c r="BG239" s="8"/>
    </row>
    <row r="240" spans="3:59" s="2" customFormat="1" ht="15">
      <c r="C240" s="8"/>
      <c r="D240" s="8"/>
      <c r="E240" s="8"/>
      <c r="F240" s="8"/>
      <c r="G240" s="8"/>
      <c r="BG240" s="8"/>
    </row>
    <row r="241" spans="3:59" s="2" customFormat="1" ht="15">
      <c r="C241" s="8"/>
      <c r="D241" s="8"/>
      <c r="E241" s="8"/>
      <c r="F241" s="8"/>
      <c r="G241" s="8"/>
      <c r="BG241" s="8"/>
    </row>
    <row r="242" spans="3:59" s="2" customFormat="1" ht="15">
      <c r="C242" s="8"/>
      <c r="D242" s="8"/>
      <c r="E242" s="8"/>
      <c r="F242" s="8"/>
      <c r="G242" s="8"/>
      <c r="BG242" s="8"/>
    </row>
    <row r="243" spans="3:59" s="2" customFormat="1" ht="15">
      <c r="C243" s="8"/>
      <c r="D243" s="8"/>
      <c r="E243" s="8"/>
      <c r="F243" s="8"/>
      <c r="G243" s="8"/>
      <c r="BG243" s="8"/>
    </row>
    <row r="244" spans="3:59" s="2" customFormat="1" ht="15">
      <c r="C244" s="8"/>
      <c r="D244" s="8"/>
      <c r="E244" s="8"/>
      <c r="F244" s="8"/>
      <c r="G244" s="8"/>
      <c r="BG244" s="8"/>
    </row>
    <row r="245" spans="3:59" s="2" customFormat="1" ht="15">
      <c r="C245" s="8"/>
      <c r="D245" s="8"/>
      <c r="E245" s="8"/>
      <c r="F245" s="8"/>
      <c r="G245" s="8"/>
      <c r="BG245" s="8"/>
    </row>
    <row r="246" spans="3:59" s="2" customFormat="1" ht="15">
      <c r="C246" s="8"/>
      <c r="D246" s="8"/>
      <c r="E246" s="8"/>
      <c r="F246" s="8"/>
      <c r="G246" s="8"/>
      <c r="BG246" s="8"/>
    </row>
    <row r="247" spans="3:59" s="2" customFormat="1" ht="15">
      <c r="C247" s="8"/>
      <c r="D247" s="8"/>
      <c r="E247" s="8"/>
      <c r="F247" s="8"/>
      <c r="G247" s="8"/>
      <c r="BG247" s="8"/>
    </row>
    <row r="248" spans="3:59" s="2" customFormat="1" ht="15">
      <c r="C248" s="8"/>
      <c r="D248" s="8"/>
      <c r="E248" s="8"/>
      <c r="F248" s="8"/>
      <c r="G248" s="8"/>
      <c r="BG248" s="8"/>
    </row>
    <row r="249" spans="3:59" s="2" customFormat="1" ht="15">
      <c r="C249" s="8"/>
      <c r="D249" s="8"/>
      <c r="E249" s="8"/>
      <c r="F249" s="8"/>
      <c r="G249" s="8"/>
      <c r="BG249" s="8"/>
    </row>
    <row r="250" spans="3:59" s="2" customFormat="1" ht="15">
      <c r="C250" s="8"/>
      <c r="D250" s="8"/>
      <c r="E250" s="8"/>
      <c r="F250" s="8"/>
      <c r="G250" s="8"/>
      <c r="BG250" s="8"/>
    </row>
    <row r="251" spans="3:59" s="2" customFormat="1" ht="15">
      <c r="C251" s="8"/>
      <c r="D251" s="8"/>
      <c r="E251" s="8"/>
      <c r="F251" s="8"/>
      <c r="G251" s="8"/>
      <c r="BG251" s="8"/>
    </row>
    <row r="252" spans="3:59" s="2" customFormat="1" ht="15">
      <c r="C252" s="8"/>
      <c r="D252" s="8"/>
      <c r="E252" s="8"/>
      <c r="F252" s="8"/>
      <c r="G252" s="8"/>
      <c r="BG252" s="8"/>
    </row>
    <row r="253" spans="3:59" s="2" customFormat="1" ht="15">
      <c r="C253" s="8"/>
      <c r="D253" s="8"/>
      <c r="E253" s="8"/>
      <c r="F253" s="8"/>
      <c r="G253" s="8"/>
      <c r="BG253" s="8"/>
    </row>
    <row r="254" spans="3:59" s="2" customFormat="1" ht="15">
      <c r="C254" s="8"/>
      <c r="D254" s="8"/>
      <c r="E254" s="8"/>
      <c r="F254" s="8"/>
      <c r="G254" s="8"/>
      <c r="BG254" s="8"/>
    </row>
    <row r="255" spans="3:59" s="2" customFormat="1" ht="15">
      <c r="C255" s="8"/>
      <c r="D255" s="8"/>
      <c r="E255" s="8"/>
      <c r="F255" s="8"/>
      <c r="G255" s="8"/>
      <c r="BG255" s="8"/>
    </row>
    <row r="256" spans="3:59" s="2" customFormat="1" ht="15">
      <c r="C256" s="8"/>
      <c r="D256" s="8"/>
      <c r="E256" s="8"/>
      <c r="F256" s="8"/>
      <c r="G256" s="8"/>
      <c r="BG256" s="8"/>
    </row>
    <row r="257" spans="3:59" s="2" customFormat="1" ht="15">
      <c r="C257" s="8"/>
      <c r="D257" s="8"/>
      <c r="E257" s="8"/>
      <c r="F257" s="8"/>
      <c r="G257" s="8"/>
      <c r="BG257" s="8"/>
    </row>
    <row r="258" spans="3:59" s="2" customFormat="1" ht="15">
      <c r="C258" s="8"/>
      <c r="D258" s="8"/>
      <c r="E258" s="8"/>
      <c r="F258" s="8"/>
      <c r="G258" s="8"/>
      <c r="BG258" s="8"/>
    </row>
    <row r="259" spans="3:59" s="2" customFormat="1" ht="15">
      <c r="C259" s="8"/>
      <c r="D259" s="8"/>
      <c r="E259" s="8"/>
      <c r="F259" s="8"/>
      <c r="G259" s="8"/>
      <c r="BG259" s="8"/>
    </row>
    <row r="260" spans="3:59" s="2" customFormat="1" ht="15">
      <c r="C260" s="8"/>
      <c r="D260" s="8"/>
      <c r="E260" s="8"/>
      <c r="F260" s="8"/>
      <c r="G260" s="8"/>
      <c r="BG260" s="8"/>
    </row>
    <row r="261" spans="3:59" s="2" customFormat="1" ht="15">
      <c r="C261" s="8"/>
      <c r="D261" s="8"/>
      <c r="E261" s="8"/>
      <c r="F261" s="8"/>
      <c r="G261" s="8"/>
      <c r="BG261" s="8"/>
    </row>
    <row r="262" spans="3:59" s="2" customFormat="1" ht="15">
      <c r="C262" s="8"/>
      <c r="D262" s="8"/>
      <c r="E262" s="8"/>
      <c r="F262" s="8"/>
      <c r="G262" s="8"/>
      <c r="BG262" s="8"/>
    </row>
    <row r="263" spans="3:59" s="2" customFormat="1" ht="15">
      <c r="C263" s="8"/>
      <c r="D263" s="8"/>
      <c r="E263" s="8"/>
      <c r="F263" s="8"/>
      <c r="G263" s="8"/>
      <c r="BG263" s="8"/>
    </row>
    <row r="264" spans="3:59" s="2" customFormat="1" ht="15">
      <c r="C264" s="8"/>
      <c r="D264" s="8"/>
      <c r="E264" s="8"/>
      <c r="F264" s="8"/>
      <c r="G264" s="8"/>
      <c r="BG264" s="8"/>
    </row>
    <row r="265" spans="3:59" s="2" customFormat="1" ht="15">
      <c r="C265" s="8"/>
      <c r="D265" s="8"/>
      <c r="E265" s="8"/>
      <c r="F265" s="8"/>
      <c r="G265" s="8"/>
      <c r="BG265" s="8"/>
    </row>
    <row r="266" spans="3:59" s="2" customFormat="1" ht="15">
      <c r="C266" s="8"/>
      <c r="D266" s="8"/>
      <c r="E266" s="8"/>
      <c r="F266" s="8"/>
      <c r="G266" s="8"/>
      <c r="BG266" s="8"/>
    </row>
    <row r="267" spans="3:59" s="2" customFormat="1" ht="15">
      <c r="C267" s="8"/>
      <c r="D267" s="8"/>
      <c r="E267" s="8"/>
      <c r="F267" s="8"/>
      <c r="G267" s="8"/>
      <c r="BG267" s="8"/>
    </row>
    <row r="268" spans="3:59" s="2" customFormat="1" ht="15">
      <c r="C268" s="8"/>
      <c r="D268" s="8"/>
      <c r="E268" s="8"/>
      <c r="F268" s="8"/>
      <c r="G268" s="8"/>
      <c r="BG268" s="8"/>
    </row>
    <row r="269" spans="3:59" s="2" customFormat="1" ht="15">
      <c r="C269" s="8"/>
      <c r="D269" s="8"/>
      <c r="E269" s="8"/>
      <c r="F269" s="8"/>
      <c r="G269" s="8"/>
      <c r="BG269" s="8"/>
    </row>
    <row r="270" spans="3:59" s="2" customFormat="1" ht="15">
      <c r="C270" s="8"/>
      <c r="D270" s="8"/>
      <c r="E270" s="8"/>
      <c r="F270" s="8"/>
      <c r="G270" s="8"/>
      <c r="BG270" s="8"/>
    </row>
    <row r="271" spans="3:59" s="2" customFormat="1" ht="15">
      <c r="C271" s="8"/>
      <c r="D271" s="8"/>
      <c r="E271" s="8"/>
      <c r="F271" s="8"/>
      <c r="G271" s="8"/>
      <c r="BG271" s="8"/>
    </row>
    <row r="272" spans="3:59" s="2" customFormat="1" ht="15">
      <c r="C272" s="8"/>
      <c r="D272" s="8"/>
      <c r="E272" s="8"/>
      <c r="F272" s="8"/>
      <c r="G272" s="8"/>
      <c r="BG272" s="8"/>
    </row>
    <row r="273" spans="3:59" s="2" customFormat="1" ht="15">
      <c r="C273" s="8"/>
      <c r="D273" s="8"/>
      <c r="E273" s="8"/>
      <c r="F273" s="8"/>
      <c r="G273" s="8"/>
      <c r="BG273" s="8"/>
    </row>
    <row r="274" spans="3:59" s="2" customFormat="1" ht="15">
      <c r="C274" s="8"/>
      <c r="D274" s="8"/>
      <c r="E274" s="8"/>
      <c r="F274" s="8"/>
      <c r="G274" s="8"/>
      <c r="BG274" s="8"/>
    </row>
    <row r="275" spans="3:59" s="2" customFormat="1" ht="15">
      <c r="C275" s="8"/>
      <c r="D275" s="8"/>
      <c r="E275" s="8"/>
      <c r="F275" s="8"/>
      <c r="G275" s="8"/>
      <c r="BG275" s="8"/>
    </row>
    <row r="276" spans="3:59" s="2" customFormat="1" ht="15">
      <c r="C276" s="8"/>
      <c r="D276" s="8"/>
      <c r="E276" s="8"/>
      <c r="F276" s="8"/>
      <c r="G276" s="8"/>
      <c r="BG276" s="8"/>
    </row>
    <row r="277" spans="3:59" s="2" customFormat="1" ht="15">
      <c r="C277" s="8"/>
      <c r="D277" s="8"/>
      <c r="E277" s="8"/>
      <c r="F277" s="8"/>
      <c r="G277" s="8"/>
      <c r="BG277" s="8"/>
    </row>
    <row r="278" spans="3:59" s="2" customFormat="1" ht="15">
      <c r="C278" s="8"/>
      <c r="D278" s="8"/>
      <c r="E278" s="8"/>
      <c r="F278" s="8"/>
      <c r="G278" s="8"/>
      <c r="BG278" s="8"/>
    </row>
    <row r="279" spans="3:59" s="2" customFormat="1" ht="15">
      <c r="C279" s="8"/>
      <c r="D279" s="8"/>
      <c r="E279" s="8"/>
      <c r="F279" s="8"/>
      <c r="G279" s="8"/>
      <c r="BG279" s="8"/>
    </row>
    <row r="280" spans="3:59" s="2" customFormat="1" ht="15">
      <c r="C280" s="8"/>
      <c r="D280" s="8"/>
      <c r="E280" s="8"/>
      <c r="F280" s="8"/>
      <c r="G280" s="8"/>
      <c r="BG280" s="8"/>
    </row>
    <row r="281" spans="3:59" s="2" customFormat="1" ht="15">
      <c r="C281" s="8"/>
      <c r="D281" s="8"/>
      <c r="E281" s="8"/>
      <c r="F281" s="8"/>
      <c r="G281" s="8"/>
      <c r="BG281" s="8"/>
    </row>
    <row r="282" spans="3:59" s="2" customFormat="1" ht="15">
      <c r="C282" s="8"/>
      <c r="D282" s="8"/>
      <c r="E282" s="8"/>
      <c r="F282" s="8"/>
      <c r="G282" s="8"/>
      <c r="BG282" s="8"/>
    </row>
    <row r="283" spans="3:59" s="2" customFormat="1" ht="15">
      <c r="C283" s="8"/>
      <c r="D283" s="8"/>
      <c r="E283" s="8"/>
      <c r="F283" s="8"/>
      <c r="G283" s="8"/>
      <c r="BG283" s="8"/>
    </row>
    <row r="284" spans="3:59" s="2" customFormat="1" ht="15">
      <c r="C284" s="8"/>
      <c r="D284" s="8"/>
      <c r="E284" s="8"/>
      <c r="F284" s="8"/>
      <c r="G284" s="8"/>
      <c r="BG284" s="8"/>
    </row>
    <row r="285" spans="3:59" s="2" customFormat="1" ht="15">
      <c r="C285" s="8"/>
      <c r="D285" s="8"/>
      <c r="E285" s="8"/>
      <c r="F285" s="8"/>
      <c r="G285" s="8"/>
      <c r="BG285" s="8"/>
    </row>
    <row r="286" spans="3:59" s="2" customFormat="1" ht="15">
      <c r="C286" s="8"/>
      <c r="D286" s="8"/>
      <c r="E286" s="8"/>
      <c r="F286" s="8"/>
      <c r="G286" s="8"/>
      <c r="BG286" s="8"/>
    </row>
    <row r="287" spans="3:59" s="2" customFormat="1" ht="15">
      <c r="C287" s="8"/>
      <c r="D287" s="8"/>
      <c r="E287" s="8"/>
      <c r="F287" s="8"/>
      <c r="G287" s="8"/>
      <c r="BG287" s="8"/>
    </row>
    <row r="288" spans="3:59" s="2" customFormat="1" ht="15">
      <c r="C288" s="8"/>
      <c r="D288" s="8"/>
      <c r="E288" s="8"/>
      <c r="F288" s="8"/>
      <c r="G288" s="8"/>
      <c r="BG288" s="8"/>
    </row>
    <row r="289" spans="2:59" s="2" customFormat="1" ht="15">
      <c r="C289" s="8"/>
      <c r="D289" s="8"/>
      <c r="E289" s="8"/>
      <c r="F289" s="8"/>
      <c r="G289" s="8"/>
      <c r="BG289" s="8"/>
    </row>
    <row r="290" spans="2:59" s="2" customFormat="1" ht="15">
      <c r="C290" s="8"/>
      <c r="D290" s="8"/>
      <c r="E290" s="8"/>
      <c r="F290" s="8"/>
      <c r="G290" s="8"/>
      <c r="BG290" s="8"/>
    </row>
    <row r="291" spans="2:59" s="2" customFormat="1" ht="15">
      <c r="C291" s="8"/>
      <c r="D291" s="8"/>
      <c r="E291" s="8"/>
      <c r="F291" s="8"/>
      <c r="G291" s="8"/>
      <c r="BG291" s="8"/>
    </row>
    <row r="292" spans="2:59" s="2" customFormat="1" ht="15">
      <c r="C292" s="8"/>
      <c r="D292" s="8"/>
      <c r="E292" s="8"/>
      <c r="F292" s="8"/>
      <c r="G292" s="8"/>
      <c r="BG292" s="8"/>
    </row>
    <row r="293" spans="2:59" s="2" customFormat="1" ht="15">
      <c r="C293" s="8"/>
      <c r="D293" s="8"/>
      <c r="E293" s="8"/>
      <c r="F293" s="8"/>
      <c r="G293" s="8"/>
      <c r="BG293" s="8"/>
    </row>
    <row r="294" spans="2:59" s="2" customFormat="1" ht="15">
      <c r="C294" s="8"/>
      <c r="D294" s="8"/>
      <c r="E294" s="8"/>
      <c r="F294" s="8"/>
      <c r="G294" s="8"/>
      <c r="BG294" s="8"/>
    </row>
    <row r="295" spans="2:59" s="2" customFormat="1" ht="15">
      <c r="C295" s="8"/>
      <c r="D295" s="8"/>
      <c r="E295" s="8"/>
      <c r="F295" s="8"/>
      <c r="G295" s="8"/>
      <c r="BG295" s="8"/>
    </row>
    <row r="296" spans="2:59" s="2" customFormat="1" ht="15">
      <c r="C296" s="8"/>
      <c r="D296" s="8"/>
      <c r="E296" s="8"/>
      <c r="F296" s="8"/>
      <c r="G296" s="8"/>
      <c r="BG296" s="8"/>
    </row>
    <row r="297" spans="2:59" s="2" customFormat="1" ht="15">
      <c r="C297" s="8"/>
      <c r="D297" s="8"/>
      <c r="E297" s="8"/>
      <c r="F297" s="8"/>
      <c r="G297" s="8"/>
      <c r="BG297" s="8"/>
    </row>
    <row r="298" spans="2:59" s="2" customFormat="1" ht="15">
      <c r="C298" s="8"/>
      <c r="D298" s="8"/>
      <c r="E298" s="8"/>
      <c r="F298" s="8"/>
      <c r="G298" s="8"/>
      <c r="BG298" s="8"/>
    </row>
    <row r="299" spans="2:59" s="2" customFormat="1" ht="15">
      <c r="C299" s="8"/>
      <c r="D299" s="8"/>
      <c r="E299" s="8"/>
      <c r="F299" s="8"/>
      <c r="G299" s="8"/>
      <c r="BG299" s="8"/>
    </row>
    <row r="300" spans="2:59">
      <c r="B300" s="2"/>
      <c r="C300" s="4"/>
      <c r="D300" s="4"/>
      <c r="E300" s="4"/>
      <c r="F300" s="4"/>
      <c r="G300" s="4"/>
    </row>
    <row r="301" spans="2:59">
      <c r="B301" s="2"/>
      <c r="C301" s="4"/>
      <c r="D301" s="4"/>
      <c r="E301" s="4"/>
      <c r="F301" s="4"/>
      <c r="G301" s="4"/>
    </row>
    <row r="302" spans="2:59">
      <c r="C302" s="4"/>
      <c r="D302" s="4"/>
      <c r="E302" s="4"/>
      <c r="F302" s="4"/>
      <c r="G302" s="4"/>
    </row>
    <row r="303" spans="2:59">
      <c r="C303" s="4"/>
      <c r="D303" s="4"/>
      <c r="E303" s="4"/>
      <c r="F303" s="4"/>
      <c r="G303" s="4"/>
    </row>
    <row r="304" spans="2:59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</sheetData>
  <mergeCells count="14">
    <mergeCell ref="H6:K6"/>
    <mergeCell ref="L6:O6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G3"/>
    <mergeCell ref="E4:G4"/>
  </mergeCells>
  <pageMargins left="0.79" right="0.70866141732283472" top="0.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H1840"/>
  <sheetViews>
    <sheetView zoomScale="80" zoomScaleNormal="80" workbookViewId="0">
      <selection activeCell="F11" sqref="F11"/>
    </sheetView>
  </sheetViews>
  <sheetFormatPr defaultRowHeight="15.75"/>
  <cols>
    <col min="1" max="1" width="7" style="12" customWidth="1"/>
    <col min="2" max="2" width="42.28515625" style="12" customWidth="1"/>
    <col min="3" max="3" width="7.28515625" style="12" customWidth="1"/>
    <col min="4" max="4" width="8" style="12" customWidth="1"/>
    <col min="5" max="5" width="8.5703125" style="12" customWidth="1"/>
    <col min="6" max="6" width="10.7109375" style="12" customWidth="1"/>
    <col min="7" max="7" width="9.85546875" style="12" customWidth="1"/>
    <col min="8" max="8" width="10.140625" style="12" customWidth="1"/>
    <col min="9" max="9" width="9.85546875" style="12" customWidth="1"/>
    <col min="10" max="10" width="9.7109375" style="12" customWidth="1"/>
    <col min="11" max="12" width="6.85546875" style="12" customWidth="1"/>
    <col min="13" max="13" width="9" style="12" customWidth="1"/>
    <col min="14" max="14" width="8.140625" style="12" customWidth="1"/>
    <col min="15" max="15" width="9" style="12" customWidth="1"/>
    <col min="16" max="59" width="0" style="12" hidden="1" customWidth="1"/>
    <col min="60" max="60" width="0.140625" style="4" customWidth="1"/>
    <col min="61" max="16384" width="9.140625" style="12"/>
  </cols>
  <sheetData>
    <row r="1" spans="1:60" ht="0.75" customHeight="1">
      <c r="BH1" s="12"/>
    </row>
    <row r="2" spans="1:60" ht="164.25" customHeight="1">
      <c r="A2" s="409" t="s">
        <v>4</v>
      </c>
      <c r="B2" s="409"/>
      <c r="C2" s="409"/>
      <c r="D2" s="409"/>
      <c r="E2" s="409"/>
      <c r="F2" s="409"/>
      <c r="G2" s="409"/>
      <c r="H2" s="111"/>
      <c r="I2" s="111"/>
      <c r="J2" s="111"/>
      <c r="K2" s="111"/>
      <c r="L2" s="111"/>
      <c r="M2" s="111"/>
      <c r="N2" s="111"/>
      <c r="O2" s="111"/>
      <c r="BH2" s="12"/>
    </row>
    <row r="3" spans="1:60" s="3" customFormat="1" ht="18.75">
      <c r="A3" s="400" t="s">
        <v>85</v>
      </c>
      <c r="B3" s="400"/>
      <c r="C3" s="113"/>
      <c r="D3" s="400"/>
      <c r="E3" s="400"/>
      <c r="F3" s="400"/>
      <c r="G3" s="113"/>
      <c r="H3" s="7"/>
      <c r="I3" s="7"/>
      <c r="J3" s="7"/>
      <c r="K3" s="7"/>
      <c r="L3" s="7"/>
      <c r="M3" s="7"/>
      <c r="N3" s="7"/>
      <c r="O3" s="7"/>
    </row>
    <row r="4" spans="1:60" ht="18.75" hidden="1">
      <c r="A4" s="293"/>
      <c r="B4" s="293"/>
      <c r="C4" s="293"/>
      <c r="D4" s="293"/>
      <c r="E4" s="293"/>
      <c r="F4" s="293"/>
      <c r="G4" s="293"/>
      <c r="H4" s="111"/>
      <c r="I4" s="111"/>
      <c r="J4" s="111"/>
      <c r="K4" s="111"/>
      <c r="L4" s="111"/>
      <c r="M4" s="111"/>
      <c r="N4" s="111"/>
      <c r="O4" s="111"/>
      <c r="BH4" s="12"/>
    </row>
    <row r="5" spans="1:60" ht="22.5" customHeight="1">
      <c r="A5" s="401" t="s">
        <v>101</v>
      </c>
      <c r="B5" s="401"/>
      <c r="C5" s="307"/>
      <c r="D5" s="415" t="s">
        <v>90</v>
      </c>
      <c r="E5" s="415"/>
      <c r="F5" s="415"/>
      <c r="G5" s="307"/>
      <c r="H5" s="111"/>
      <c r="I5" s="111"/>
      <c r="J5" s="111"/>
      <c r="K5" s="111"/>
      <c r="L5" s="111"/>
      <c r="M5" s="111"/>
      <c r="N5" s="111"/>
      <c r="O5" s="111"/>
      <c r="BH5" s="12"/>
    </row>
    <row r="6" spans="1:60" ht="7.5" customHeigh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BH6" s="12"/>
    </row>
    <row r="7" spans="1:60" ht="18.75" hidden="1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BH7" s="12"/>
    </row>
    <row r="8" spans="1:60" s="2" customFormat="1" ht="21.75" customHeight="1">
      <c r="A8" s="391" t="s">
        <v>54</v>
      </c>
      <c r="B8" s="404" t="s">
        <v>0</v>
      </c>
      <c r="C8" s="385" t="s">
        <v>61</v>
      </c>
      <c r="D8" s="387" t="s">
        <v>1</v>
      </c>
      <c r="E8" s="387" t="s">
        <v>5</v>
      </c>
      <c r="F8" s="385" t="s">
        <v>60</v>
      </c>
      <c r="G8" s="387" t="s">
        <v>2</v>
      </c>
      <c r="H8" s="383" t="s">
        <v>53</v>
      </c>
      <c r="I8" s="383"/>
      <c r="J8" s="383"/>
      <c r="K8" s="414"/>
      <c r="L8" s="383" t="s">
        <v>55</v>
      </c>
      <c r="M8" s="383"/>
      <c r="N8" s="383"/>
      <c r="O8" s="383"/>
      <c r="P8" s="2" t="s">
        <v>10</v>
      </c>
      <c r="Q8" s="2" t="s">
        <v>11</v>
      </c>
      <c r="R8" s="2" t="s">
        <v>12</v>
      </c>
      <c r="S8" s="2" t="s">
        <v>13</v>
      </c>
      <c r="T8" s="2" t="s">
        <v>14</v>
      </c>
      <c r="U8" s="2" t="s">
        <v>15</v>
      </c>
      <c r="V8" s="2" t="s">
        <v>16</v>
      </c>
      <c r="W8" s="2" t="s">
        <v>17</v>
      </c>
      <c r="X8" s="2" t="s">
        <v>18</v>
      </c>
      <c r="Y8" s="2" t="s">
        <v>19</v>
      </c>
      <c r="Z8" s="2" t="s">
        <v>20</v>
      </c>
      <c r="AA8" s="2" t="s">
        <v>21</v>
      </c>
      <c r="AB8" s="2" t="s">
        <v>22</v>
      </c>
      <c r="AC8" s="2" t="s">
        <v>23</v>
      </c>
      <c r="AD8" s="2" t="s">
        <v>24</v>
      </c>
      <c r="AE8" s="2" t="s">
        <v>25</v>
      </c>
      <c r="AF8" s="2" t="s">
        <v>26</v>
      </c>
      <c r="AG8" s="2" t="s">
        <v>27</v>
      </c>
      <c r="AH8" s="2" t="s">
        <v>28</v>
      </c>
      <c r="AI8" s="2" t="s">
        <v>29</v>
      </c>
      <c r="AJ8" s="2" t="s">
        <v>30</v>
      </c>
      <c r="AK8" s="2" t="s">
        <v>31</v>
      </c>
      <c r="AL8" s="2" t="s">
        <v>32</v>
      </c>
      <c r="AM8" s="2" t="s">
        <v>33</v>
      </c>
      <c r="AN8" s="2" t="s">
        <v>34</v>
      </c>
      <c r="AO8" s="2" t="s">
        <v>35</v>
      </c>
      <c r="AP8" s="2" t="s">
        <v>36</v>
      </c>
      <c r="AQ8" s="2" t="s">
        <v>37</v>
      </c>
      <c r="AR8" s="2" t="s">
        <v>38</v>
      </c>
      <c r="AS8" s="2" t="s">
        <v>39</v>
      </c>
      <c r="AT8" s="2" t="s">
        <v>40</v>
      </c>
      <c r="AU8" s="2" t="s">
        <v>41</v>
      </c>
      <c r="AV8" s="2" t="s">
        <v>42</v>
      </c>
      <c r="AW8" s="2" t="s">
        <v>43</v>
      </c>
      <c r="AX8" s="2" t="s">
        <v>44</v>
      </c>
      <c r="AY8" s="2" t="s">
        <v>45</v>
      </c>
      <c r="AZ8" s="2" t="s">
        <v>46</v>
      </c>
      <c r="BA8" s="2" t="s">
        <v>47</v>
      </c>
      <c r="BB8" s="2" t="s">
        <v>48</v>
      </c>
      <c r="BC8" s="2" t="s">
        <v>49</v>
      </c>
      <c r="BD8" s="2" t="s">
        <v>50</v>
      </c>
      <c r="BE8" s="2" t="s">
        <v>51</v>
      </c>
      <c r="BF8" s="2" t="s">
        <v>52</v>
      </c>
      <c r="BG8" s="6"/>
      <c r="BH8" s="398"/>
    </row>
    <row r="9" spans="1:60" s="2" customFormat="1" ht="30" customHeight="1">
      <c r="A9" s="392"/>
      <c r="B9" s="404"/>
      <c r="C9" s="385"/>
      <c r="D9" s="396"/>
      <c r="E9" s="396"/>
      <c r="F9" s="385"/>
      <c r="G9" s="396"/>
      <c r="H9" s="110" t="s">
        <v>6</v>
      </c>
      <c r="I9" s="110" t="s">
        <v>7</v>
      </c>
      <c r="J9" s="110" t="s">
        <v>8</v>
      </c>
      <c r="K9" s="112" t="s">
        <v>9</v>
      </c>
      <c r="L9" s="110" t="s">
        <v>64</v>
      </c>
      <c r="M9" s="110" t="s">
        <v>56</v>
      </c>
      <c r="N9" s="110" t="s">
        <v>66</v>
      </c>
      <c r="O9" s="110" t="s">
        <v>57</v>
      </c>
      <c r="BG9" s="6"/>
      <c r="BH9" s="398"/>
    </row>
    <row r="10" spans="1:60" s="23" customFormat="1" ht="25.5">
      <c r="A10" s="14"/>
      <c r="B10" s="86" t="s">
        <v>71</v>
      </c>
      <c r="C10" s="105"/>
      <c r="D10" s="51"/>
      <c r="E10" s="51"/>
      <c r="F10" s="51"/>
      <c r="G10" s="51"/>
      <c r="H10" s="47"/>
      <c r="I10" s="47"/>
      <c r="J10" s="47"/>
      <c r="K10" s="47"/>
      <c r="L10" s="47"/>
      <c r="M10" s="47"/>
      <c r="N10" s="47"/>
      <c r="O10" s="47"/>
      <c r="BH10" s="13"/>
    </row>
    <row r="11" spans="1:60" s="23" customFormat="1" ht="53.25" customHeight="1">
      <c r="A11" s="308" t="s">
        <v>149</v>
      </c>
      <c r="B11" s="435" t="s">
        <v>150</v>
      </c>
      <c r="C11" s="99">
        <v>100</v>
      </c>
      <c r="D11" s="76">
        <v>3.6</v>
      </c>
      <c r="E11" s="76">
        <v>4.3499999999999996</v>
      </c>
      <c r="F11" s="56">
        <v>38.18</v>
      </c>
      <c r="G11" s="56">
        <v>206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BH11" s="13"/>
    </row>
    <row r="12" spans="1:60" s="23" customFormat="1" ht="25.5" customHeight="1">
      <c r="A12" s="328">
        <v>471</v>
      </c>
      <c r="B12" s="329" t="s">
        <v>74</v>
      </c>
      <c r="C12" s="361">
        <v>15</v>
      </c>
      <c r="D12" s="362">
        <v>1.08</v>
      </c>
      <c r="E12" s="362">
        <v>1.28</v>
      </c>
      <c r="F12" s="362">
        <v>8.3000000000000007</v>
      </c>
      <c r="G12" s="362">
        <v>49.05</v>
      </c>
      <c r="H12" s="352">
        <v>46.05</v>
      </c>
      <c r="I12" s="352">
        <v>5.0999999999999996</v>
      </c>
      <c r="J12" s="352">
        <v>32.799999999999997</v>
      </c>
      <c r="K12" s="352">
        <v>0.03</v>
      </c>
      <c r="L12" s="352">
        <v>0.03</v>
      </c>
      <c r="M12" s="352">
        <v>6.3</v>
      </c>
      <c r="N12" s="352">
        <v>8.9999999999999993E-3</v>
      </c>
      <c r="O12" s="352">
        <v>0.15</v>
      </c>
      <c r="BH12" s="13"/>
    </row>
    <row r="13" spans="1:60" s="23" customFormat="1" ht="27.75" customHeight="1" thickBot="1">
      <c r="A13" s="194" t="s">
        <v>99</v>
      </c>
      <c r="B13" s="311" t="s">
        <v>72</v>
      </c>
      <c r="C13" s="260" t="s">
        <v>100</v>
      </c>
      <c r="D13" s="309">
        <v>0.2</v>
      </c>
      <c r="E13" s="309">
        <v>0.2</v>
      </c>
      <c r="F13" s="309">
        <v>0.1</v>
      </c>
      <c r="G13" s="309">
        <v>9</v>
      </c>
      <c r="H13" s="309">
        <v>38</v>
      </c>
      <c r="I13" s="310">
        <v>5</v>
      </c>
      <c r="J13" s="310">
        <v>4</v>
      </c>
      <c r="K13" s="310">
        <v>7.7</v>
      </c>
      <c r="L13" s="310">
        <v>1</v>
      </c>
      <c r="M13" s="310">
        <v>0</v>
      </c>
      <c r="N13" s="310">
        <v>0</v>
      </c>
      <c r="O13" s="310">
        <v>0</v>
      </c>
      <c r="BH13" s="13"/>
    </row>
    <row r="14" spans="1:60" s="23" customFormat="1" ht="26.25" customHeight="1" thickBot="1">
      <c r="A14" s="304"/>
      <c r="B14" s="149" t="s">
        <v>70</v>
      </c>
      <c r="C14" s="241">
        <v>300</v>
      </c>
      <c r="D14" s="191">
        <f t="shared" ref="D14:O14" si="0">SUM(D11:D13)</f>
        <v>4.88</v>
      </c>
      <c r="E14" s="242">
        <f t="shared" si="0"/>
        <v>5.83</v>
      </c>
      <c r="F14" s="243">
        <f t="shared" si="0"/>
        <v>46.580000000000005</v>
      </c>
      <c r="G14" s="191">
        <f t="shared" si="0"/>
        <v>264.05</v>
      </c>
      <c r="H14" s="191">
        <f t="shared" si="0"/>
        <v>84.05</v>
      </c>
      <c r="I14" s="192">
        <f t="shared" si="0"/>
        <v>10.1</v>
      </c>
      <c r="J14" s="192">
        <f t="shared" si="0"/>
        <v>36.799999999999997</v>
      </c>
      <c r="K14" s="192">
        <f t="shared" si="0"/>
        <v>7.73</v>
      </c>
      <c r="L14" s="192">
        <f t="shared" si="0"/>
        <v>1.03</v>
      </c>
      <c r="M14" s="192">
        <f t="shared" si="0"/>
        <v>6.3</v>
      </c>
      <c r="N14" s="192">
        <f t="shared" si="0"/>
        <v>8.9999999999999993E-3</v>
      </c>
      <c r="O14" s="193">
        <f t="shared" si="0"/>
        <v>0.15</v>
      </c>
      <c r="BH14" s="13"/>
    </row>
    <row r="15" spans="1:60" s="23" customFormat="1" ht="20.25">
      <c r="A15" s="164"/>
      <c r="B15" s="121"/>
      <c r="C15" s="122"/>
      <c r="D15" s="119"/>
      <c r="E15" s="119"/>
      <c r="F15" s="119"/>
      <c r="G15" s="119"/>
      <c r="H15" s="63"/>
      <c r="I15" s="63"/>
      <c r="J15" s="63"/>
      <c r="K15" s="63"/>
      <c r="L15" s="63"/>
      <c r="M15" s="63"/>
      <c r="N15" s="63"/>
      <c r="O15" s="63"/>
      <c r="BH15" s="13"/>
    </row>
    <row r="16" spans="1:60" s="23" customFormat="1" ht="20.25">
      <c r="A16" s="92"/>
      <c r="B16" s="231"/>
      <c r="C16" s="232"/>
      <c r="D16" s="233"/>
      <c r="E16" s="233"/>
      <c r="F16" s="233"/>
      <c r="G16" s="233"/>
      <c r="H16" s="234"/>
      <c r="I16" s="234"/>
      <c r="J16" s="234"/>
      <c r="K16" s="234"/>
      <c r="L16" s="234"/>
      <c r="M16" s="234"/>
      <c r="N16" s="234"/>
      <c r="O16" s="234"/>
      <c r="BH16" s="13"/>
    </row>
    <row r="17" spans="1:60" s="23" customFormat="1" ht="25.5">
      <c r="A17" s="160"/>
      <c r="B17" s="184"/>
      <c r="C17" s="138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BH17" s="13"/>
    </row>
    <row r="18" spans="1:60" s="2" customFormat="1" ht="27" customHeight="1">
      <c r="A18" s="236"/>
      <c r="B18" s="237"/>
      <c r="C18" s="118"/>
      <c r="D18" s="119"/>
      <c r="E18" s="119"/>
      <c r="F18" s="119"/>
      <c r="G18" s="119"/>
      <c r="H18" s="63"/>
      <c r="I18" s="63"/>
      <c r="J18" s="63"/>
      <c r="K18" s="63"/>
      <c r="L18" s="63"/>
      <c r="M18" s="63"/>
      <c r="N18" s="63"/>
      <c r="O18" s="63"/>
      <c r="P18" s="2">
        <v>0</v>
      </c>
      <c r="Q18" s="2">
        <v>0</v>
      </c>
      <c r="R18" s="2">
        <v>0</v>
      </c>
      <c r="S18" s="2">
        <v>64.05</v>
      </c>
      <c r="T18" s="2">
        <v>64.77</v>
      </c>
      <c r="U18" s="2">
        <v>28.61</v>
      </c>
      <c r="V18" s="2">
        <v>108.44</v>
      </c>
      <c r="W18" s="2">
        <v>13.2</v>
      </c>
      <c r="X18" s="2">
        <v>56.43</v>
      </c>
      <c r="Y18" s="2">
        <v>88.09</v>
      </c>
      <c r="Z18" s="2">
        <v>195.54</v>
      </c>
      <c r="AA18" s="2">
        <v>219.13</v>
      </c>
      <c r="AB18" s="2">
        <v>33.119999999999997</v>
      </c>
      <c r="AC18" s="2">
        <v>41.14</v>
      </c>
      <c r="AD18" s="2">
        <v>335.45</v>
      </c>
      <c r="AE18" s="2">
        <v>1.6</v>
      </c>
      <c r="AF18" s="2">
        <v>188.15</v>
      </c>
      <c r="AG18" s="2">
        <v>142.94</v>
      </c>
      <c r="AH18" s="2">
        <v>47.05</v>
      </c>
      <c r="AI18" s="2">
        <v>35.979999999999997</v>
      </c>
      <c r="AJ18" s="2">
        <v>0.06</v>
      </c>
      <c r="AK18" s="2">
        <v>0.03</v>
      </c>
      <c r="AL18" s="2">
        <v>0.01</v>
      </c>
      <c r="AM18" s="2">
        <v>0.03</v>
      </c>
      <c r="AN18" s="2">
        <v>0.04</v>
      </c>
      <c r="AO18" s="2">
        <v>0.44</v>
      </c>
      <c r="AP18" s="2">
        <v>0</v>
      </c>
      <c r="AQ18" s="2">
        <v>10.65</v>
      </c>
      <c r="AR18" s="2">
        <v>0</v>
      </c>
      <c r="AS18" s="2">
        <v>12.17</v>
      </c>
      <c r="AT18" s="2">
        <v>0.81</v>
      </c>
      <c r="AU18" s="2">
        <v>0.09</v>
      </c>
      <c r="AV18" s="2">
        <v>0</v>
      </c>
      <c r="AW18" s="2">
        <v>0.03</v>
      </c>
      <c r="AX18" s="2">
        <v>0.48</v>
      </c>
      <c r="AY18" s="2">
        <v>15.89</v>
      </c>
      <c r="AZ18" s="2">
        <v>0.01</v>
      </c>
      <c r="BA18" s="2">
        <v>0</v>
      </c>
      <c r="BB18" s="2">
        <v>4.55</v>
      </c>
      <c r="BC18" s="2">
        <v>0.09</v>
      </c>
      <c r="BD18" s="2">
        <v>0.01</v>
      </c>
      <c r="BE18" s="2">
        <v>0</v>
      </c>
      <c r="BF18" s="2">
        <v>0</v>
      </c>
      <c r="BG18" s="2">
        <v>0</v>
      </c>
      <c r="BH18" s="11"/>
    </row>
    <row r="19" spans="1:60" s="2" customFormat="1" ht="33" customHeight="1">
      <c r="A19" s="161"/>
      <c r="B19" s="159"/>
      <c r="C19" s="118"/>
      <c r="D19" s="119"/>
      <c r="E19" s="119"/>
      <c r="F19" s="119"/>
      <c r="G19" s="119"/>
      <c r="H19" s="63"/>
      <c r="I19" s="63"/>
      <c r="J19" s="63"/>
      <c r="K19" s="63"/>
      <c r="L19" s="63"/>
      <c r="M19" s="63"/>
      <c r="N19" s="63"/>
      <c r="O19" s="63"/>
      <c r="P19" s="2">
        <v>0</v>
      </c>
      <c r="Q19" s="2">
        <v>0</v>
      </c>
      <c r="R19" s="2">
        <v>0</v>
      </c>
      <c r="S19" s="2">
        <v>499.98</v>
      </c>
      <c r="T19" s="2">
        <v>530.36</v>
      </c>
      <c r="U19" s="2">
        <v>153.43</v>
      </c>
      <c r="V19" s="2">
        <v>273.47000000000003</v>
      </c>
      <c r="W19" s="2">
        <v>72.44</v>
      </c>
      <c r="X19" s="2">
        <v>271.02999999999997</v>
      </c>
      <c r="Y19" s="2">
        <v>365.5</v>
      </c>
      <c r="Z19" s="2">
        <v>355.47</v>
      </c>
      <c r="AA19" s="2">
        <v>598.97</v>
      </c>
      <c r="AB19" s="2">
        <v>235.34</v>
      </c>
      <c r="AC19" s="2">
        <v>309.45999999999998</v>
      </c>
      <c r="AD19" s="2">
        <v>1028.22</v>
      </c>
      <c r="AE19" s="2">
        <v>93.02</v>
      </c>
      <c r="AF19" s="2">
        <v>231.44</v>
      </c>
      <c r="AG19" s="2">
        <v>275.51</v>
      </c>
      <c r="AH19" s="2">
        <v>222.57</v>
      </c>
      <c r="AI19" s="2">
        <v>90.84</v>
      </c>
      <c r="AJ19" s="2">
        <v>0.01</v>
      </c>
      <c r="AK19" s="2">
        <v>0</v>
      </c>
      <c r="AL19" s="2">
        <v>0</v>
      </c>
      <c r="AM19" s="2">
        <v>0</v>
      </c>
      <c r="AN19" s="2">
        <v>0.02</v>
      </c>
      <c r="AO19" s="2">
        <v>0.01</v>
      </c>
      <c r="AP19" s="2">
        <v>0.01</v>
      </c>
      <c r="AQ19" s="2">
        <v>0.03</v>
      </c>
      <c r="AR19" s="2">
        <v>0</v>
      </c>
      <c r="AS19" s="2">
        <v>0.01</v>
      </c>
      <c r="AT19" s="2">
        <v>0</v>
      </c>
      <c r="AU19" s="2">
        <v>0</v>
      </c>
      <c r="AV19" s="2">
        <v>0</v>
      </c>
      <c r="AW19" s="2">
        <v>0</v>
      </c>
      <c r="AX19" s="2">
        <v>0.01</v>
      </c>
      <c r="AY19" s="2">
        <v>0.03</v>
      </c>
      <c r="AZ19" s="2">
        <v>0</v>
      </c>
      <c r="BA19" s="2">
        <v>0</v>
      </c>
      <c r="BB19" s="2">
        <v>0.02</v>
      </c>
      <c r="BC19" s="2">
        <v>0.02</v>
      </c>
      <c r="BD19" s="2">
        <v>0</v>
      </c>
      <c r="BE19" s="2">
        <v>0</v>
      </c>
      <c r="BF19" s="2">
        <v>0</v>
      </c>
      <c r="BG19" s="2">
        <v>0</v>
      </c>
      <c r="BH19" s="11"/>
    </row>
    <row r="20" spans="1:60" s="2" customFormat="1" ht="37.5" customHeight="1">
      <c r="A20" s="218"/>
      <c r="B20" s="117"/>
      <c r="C20" s="118"/>
      <c r="D20" s="63"/>
      <c r="E20" s="119"/>
      <c r="F20" s="119"/>
      <c r="G20" s="119"/>
      <c r="H20" s="119"/>
      <c r="I20" s="63"/>
      <c r="J20" s="63"/>
      <c r="K20" s="63"/>
      <c r="L20" s="63"/>
      <c r="M20" s="63"/>
      <c r="N20" s="63"/>
      <c r="O20" s="63"/>
      <c r="P20" s="101">
        <v>0</v>
      </c>
      <c r="Q20" s="15">
        <v>0</v>
      </c>
      <c r="R20" s="15">
        <v>1.27</v>
      </c>
      <c r="S20" s="15">
        <v>387.85</v>
      </c>
      <c r="T20" s="15">
        <v>44.7</v>
      </c>
      <c r="U20" s="20">
        <v>11.11</v>
      </c>
      <c r="V20" s="20">
        <v>7.72</v>
      </c>
      <c r="W20" s="20">
        <v>39.36</v>
      </c>
      <c r="X20" s="20">
        <v>0.64</v>
      </c>
      <c r="Y20" s="20">
        <v>0.72</v>
      </c>
      <c r="Z20" s="20">
        <v>12</v>
      </c>
      <c r="AA20" s="20">
        <v>29.75</v>
      </c>
      <c r="AB20" s="20">
        <v>0.05</v>
      </c>
      <c r="AC20" s="20">
        <v>0.02</v>
      </c>
      <c r="AD20" s="20">
        <v>0.02</v>
      </c>
      <c r="AE20" s="20">
        <v>0.39</v>
      </c>
      <c r="AF20" s="20">
        <v>1.17</v>
      </c>
      <c r="AG20" s="20">
        <v>0</v>
      </c>
      <c r="AH20" s="2">
        <v>259.2</v>
      </c>
      <c r="AI20" s="2">
        <v>103.77</v>
      </c>
      <c r="AJ20" s="2">
        <v>0.48</v>
      </c>
      <c r="AK20" s="2">
        <v>0.61</v>
      </c>
      <c r="AL20" s="2">
        <v>0.45</v>
      </c>
      <c r="AM20" s="2">
        <v>1.1100000000000001</v>
      </c>
      <c r="AN20" s="2">
        <v>0.08</v>
      </c>
      <c r="AO20" s="2">
        <v>0.5</v>
      </c>
      <c r="AP20" s="2">
        <v>0</v>
      </c>
      <c r="AQ20" s="2">
        <v>2.4</v>
      </c>
      <c r="AR20" s="2">
        <v>0</v>
      </c>
      <c r="AS20" s="2">
        <v>0.74</v>
      </c>
      <c r="AT20" s="2">
        <v>2.35</v>
      </c>
      <c r="AU20" s="2">
        <v>0.27</v>
      </c>
      <c r="AV20" s="2">
        <v>0</v>
      </c>
      <c r="AW20" s="2">
        <v>0</v>
      </c>
      <c r="AX20" s="2">
        <v>0.22</v>
      </c>
      <c r="AY20" s="2">
        <v>13.92</v>
      </c>
      <c r="AZ20" s="2">
        <v>0</v>
      </c>
      <c r="BA20" s="2">
        <v>0</v>
      </c>
      <c r="BB20" s="2">
        <v>5.2</v>
      </c>
      <c r="BC20" s="2">
        <v>0.11</v>
      </c>
      <c r="BD20" s="2">
        <v>0.04</v>
      </c>
      <c r="BE20" s="2">
        <v>0</v>
      </c>
      <c r="BF20" s="2">
        <v>0</v>
      </c>
      <c r="BG20" s="2">
        <v>175.97</v>
      </c>
      <c r="BH20" s="11"/>
    </row>
    <row r="21" spans="1:60" s="2" customFormat="1" ht="25.5" customHeight="1">
      <c r="A21" s="164"/>
      <c r="B21" s="117"/>
      <c r="C21" s="162"/>
      <c r="D21" s="119"/>
      <c r="E21" s="119"/>
      <c r="F21" s="119"/>
      <c r="G21" s="119"/>
      <c r="H21" s="178"/>
      <c r="I21" s="178"/>
      <c r="J21" s="178"/>
      <c r="K21" s="178"/>
      <c r="L21" s="178"/>
      <c r="M21" s="180"/>
      <c r="N21" s="180"/>
      <c r="O21" s="178"/>
      <c r="P21" s="2">
        <v>0</v>
      </c>
      <c r="Q21" s="2">
        <v>0</v>
      </c>
      <c r="R21" s="2">
        <v>0</v>
      </c>
      <c r="S21" s="2">
        <v>152.69</v>
      </c>
      <c r="T21" s="2">
        <v>50.63</v>
      </c>
      <c r="U21" s="2">
        <v>30.02</v>
      </c>
      <c r="V21" s="2">
        <v>60.03</v>
      </c>
      <c r="W21" s="2">
        <v>22.71</v>
      </c>
      <c r="X21" s="2">
        <v>108.58</v>
      </c>
      <c r="Y21" s="2">
        <v>67.34</v>
      </c>
      <c r="Z21" s="2">
        <v>93.96</v>
      </c>
      <c r="AA21" s="2">
        <v>77.52</v>
      </c>
      <c r="AB21" s="2">
        <v>40.72</v>
      </c>
      <c r="AC21" s="2">
        <v>72.040000000000006</v>
      </c>
      <c r="AD21" s="2">
        <v>602.39</v>
      </c>
      <c r="AE21" s="2">
        <v>70.47</v>
      </c>
      <c r="AF21" s="2">
        <v>196.27</v>
      </c>
      <c r="AG21" s="2">
        <v>85.35</v>
      </c>
      <c r="AH21" s="2">
        <v>56.64</v>
      </c>
      <c r="AI21" s="2">
        <v>44.89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0.04</v>
      </c>
      <c r="AQ21" s="2">
        <v>0.02</v>
      </c>
      <c r="AR21" s="2">
        <v>0.02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0.02</v>
      </c>
      <c r="AZ21" s="2">
        <v>0</v>
      </c>
      <c r="BA21" s="2">
        <v>0</v>
      </c>
      <c r="BB21" s="2">
        <v>0.08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11"/>
    </row>
    <row r="22" spans="1:60" s="2" customFormat="1" ht="28.5" customHeight="1">
      <c r="A22" s="164"/>
      <c r="B22" s="117"/>
      <c r="C22" s="118"/>
      <c r="D22" s="63"/>
      <c r="E22" s="119"/>
      <c r="F22" s="119"/>
      <c r="G22" s="119"/>
      <c r="H22" s="119"/>
      <c r="I22" s="63"/>
      <c r="J22" s="63"/>
      <c r="K22" s="63"/>
      <c r="L22" s="63"/>
      <c r="M22" s="63"/>
      <c r="N22" s="63"/>
      <c r="O22" s="63"/>
      <c r="P22" s="101"/>
      <c r="Q22" s="15"/>
      <c r="R22" s="15"/>
      <c r="S22" s="15"/>
      <c r="T22" s="15"/>
      <c r="U22" s="20">
        <v>12.15</v>
      </c>
      <c r="V22" s="20">
        <v>5.31</v>
      </c>
      <c r="W22" s="20">
        <v>7.2</v>
      </c>
      <c r="X22" s="20">
        <v>1.08</v>
      </c>
      <c r="Y22" s="20">
        <v>0.09</v>
      </c>
      <c r="Z22" s="20"/>
      <c r="AA22" s="20">
        <v>0</v>
      </c>
      <c r="AB22" s="20">
        <v>0.01</v>
      </c>
      <c r="AC22" s="20">
        <v>0</v>
      </c>
      <c r="AD22" s="20"/>
      <c r="AE22" s="20"/>
      <c r="AF22" s="20"/>
      <c r="AG22" s="20">
        <v>2.97</v>
      </c>
      <c r="AH22" s="2">
        <v>45</v>
      </c>
      <c r="AI22" s="2">
        <v>32.5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0.05</v>
      </c>
      <c r="AQ22" s="2">
        <v>0.04</v>
      </c>
      <c r="AR22" s="2">
        <v>0.03</v>
      </c>
      <c r="AS22" s="2">
        <v>0</v>
      </c>
      <c r="AT22" s="2">
        <v>0.01</v>
      </c>
      <c r="AU22" s="2">
        <v>0</v>
      </c>
      <c r="AV22" s="2">
        <v>0</v>
      </c>
      <c r="AW22" s="2">
        <v>0</v>
      </c>
      <c r="AX22" s="2">
        <v>0</v>
      </c>
      <c r="AY22" s="2">
        <v>0.03</v>
      </c>
      <c r="AZ22" s="2">
        <v>0</v>
      </c>
      <c r="BA22" s="2">
        <v>0</v>
      </c>
      <c r="BB22" s="2">
        <v>0.12</v>
      </c>
      <c r="BC22" s="2">
        <v>0.02</v>
      </c>
      <c r="BD22" s="2">
        <v>0</v>
      </c>
      <c r="BE22" s="2">
        <v>0</v>
      </c>
      <c r="BF22" s="2">
        <v>0</v>
      </c>
      <c r="BG22" s="2">
        <v>0</v>
      </c>
      <c r="BH22" s="11"/>
    </row>
    <row r="23" spans="1:60" s="2" customFormat="1" ht="30" customHeight="1">
      <c r="A23" s="92"/>
      <c r="B23" s="117"/>
      <c r="C23" s="122"/>
      <c r="D23" s="63"/>
      <c r="E23" s="119"/>
      <c r="F23" s="119"/>
      <c r="G23" s="119"/>
      <c r="H23" s="119"/>
      <c r="I23" s="63"/>
      <c r="J23" s="63"/>
      <c r="K23" s="63"/>
      <c r="L23" s="63"/>
      <c r="M23" s="63"/>
      <c r="N23" s="63"/>
      <c r="O23" s="63"/>
      <c r="P23" s="2">
        <v>0</v>
      </c>
      <c r="Q23" s="2">
        <v>0</v>
      </c>
      <c r="R23" s="2">
        <v>0</v>
      </c>
      <c r="S23" s="2">
        <v>2725.93</v>
      </c>
      <c r="T23" s="2">
        <v>1501.06</v>
      </c>
      <c r="U23" s="2">
        <v>933.36</v>
      </c>
      <c r="V23" s="2">
        <v>1335.98</v>
      </c>
      <c r="W23" s="2">
        <v>354.74</v>
      </c>
      <c r="X23" s="2">
        <v>2012</v>
      </c>
      <c r="Y23" s="2">
        <v>1773.4</v>
      </c>
      <c r="Z23" s="2">
        <v>4169.8599999999997</v>
      </c>
      <c r="AA23" s="2">
        <v>3984.71</v>
      </c>
      <c r="AB23" s="2">
        <v>1055.3399999999999</v>
      </c>
      <c r="AC23" s="2">
        <v>2067.2199999999998</v>
      </c>
      <c r="AD23" s="2">
        <v>8741.25</v>
      </c>
      <c r="AE23" s="2">
        <v>244.15</v>
      </c>
      <c r="AF23" s="2">
        <v>2301.92</v>
      </c>
      <c r="AG23" s="2">
        <v>1825.26</v>
      </c>
      <c r="AH23" s="2">
        <v>1212.18</v>
      </c>
      <c r="AI23" s="2">
        <v>563.41999999999996</v>
      </c>
      <c r="AJ23" s="2">
        <v>1.47</v>
      </c>
      <c r="AK23" s="2">
        <v>2.0299999999999998</v>
      </c>
      <c r="AL23" s="2">
        <v>1.53</v>
      </c>
      <c r="AM23" s="2">
        <v>3.74</v>
      </c>
      <c r="AN23" s="2">
        <v>0.17</v>
      </c>
      <c r="AO23" s="2">
        <v>1.35</v>
      </c>
      <c r="AP23" s="2">
        <v>0.11</v>
      </c>
      <c r="AQ23" s="2">
        <v>16.46</v>
      </c>
      <c r="AR23" s="2">
        <v>0.06</v>
      </c>
      <c r="AS23" s="2">
        <v>13.94</v>
      </c>
      <c r="AT23" s="2">
        <v>3.99</v>
      </c>
      <c r="AU23" s="2">
        <v>0.99</v>
      </c>
      <c r="AV23" s="2">
        <v>0</v>
      </c>
      <c r="AW23" s="2">
        <v>1.33</v>
      </c>
      <c r="AX23" s="2">
        <v>1.02</v>
      </c>
      <c r="AY23" s="2">
        <v>61.79</v>
      </c>
      <c r="AZ23" s="2">
        <v>0.02</v>
      </c>
      <c r="BA23" s="2">
        <v>0</v>
      </c>
      <c r="BB23" s="2">
        <v>24.75</v>
      </c>
      <c r="BC23" s="2">
        <v>0.61</v>
      </c>
      <c r="BD23" s="2">
        <v>0.14000000000000001</v>
      </c>
      <c r="BE23" s="2">
        <v>0</v>
      </c>
      <c r="BF23" s="2">
        <v>0</v>
      </c>
      <c r="BG23" s="2">
        <v>175.97</v>
      </c>
      <c r="BH23" s="11"/>
    </row>
    <row r="24" spans="1:60" s="2" customFormat="1" ht="24" customHeight="1">
      <c r="A24" s="92"/>
      <c r="B24" s="117"/>
      <c r="C24" s="238"/>
      <c r="D24" s="119"/>
      <c r="E24" s="119"/>
      <c r="F24" s="119"/>
      <c r="G24" s="119"/>
      <c r="H24" s="63"/>
      <c r="I24" s="63"/>
      <c r="J24" s="63"/>
      <c r="K24" s="63"/>
      <c r="L24" s="63"/>
      <c r="M24" s="63"/>
      <c r="N24" s="63"/>
      <c r="O24" s="63"/>
      <c r="P24" s="2">
        <v>0</v>
      </c>
      <c r="Q24" s="2">
        <v>0</v>
      </c>
      <c r="R24" s="2">
        <v>0</v>
      </c>
      <c r="S24" s="2">
        <v>5864.05</v>
      </c>
      <c r="T24" s="2">
        <v>2845.81</v>
      </c>
      <c r="U24" s="2">
        <v>2031.84</v>
      </c>
      <c r="V24" s="2">
        <v>2630.1</v>
      </c>
      <c r="W24" s="2">
        <v>775.66</v>
      </c>
      <c r="X24" s="2">
        <v>4356.17</v>
      </c>
      <c r="Y24" s="2">
        <v>3537.29</v>
      </c>
      <c r="Z24" s="2">
        <v>8900.9699999999993</v>
      </c>
      <c r="AA24" s="2">
        <v>8436.51</v>
      </c>
      <c r="AB24" s="2">
        <v>2200.4499999999998</v>
      </c>
      <c r="AC24" s="2">
        <v>4396.66</v>
      </c>
      <c r="AD24" s="2">
        <v>18585.810000000001</v>
      </c>
      <c r="AE24" s="2">
        <v>609.24</v>
      </c>
      <c r="AF24" s="2">
        <v>4934.59</v>
      </c>
      <c r="AG24" s="2">
        <v>3794.05</v>
      </c>
      <c r="AH24" s="2">
        <v>2641.29</v>
      </c>
      <c r="AI24" s="2">
        <v>1134.0899999999999</v>
      </c>
      <c r="AJ24" s="2">
        <v>3.39</v>
      </c>
      <c r="AK24" s="2">
        <v>4.9000000000000004</v>
      </c>
      <c r="AL24" s="2">
        <v>3.75</v>
      </c>
      <c r="AM24" s="2">
        <v>9.23</v>
      </c>
      <c r="AN24" s="2">
        <v>0.45</v>
      </c>
      <c r="AO24" s="2">
        <v>2.76</v>
      </c>
      <c r="AP24" s="2">
        <v>0.4</v>
      </c>
      <c r="AQ24" s="2">
        <v>26</v>
      </c>
      <c r="AR24" s="2">
        <v>0.2</v>
      </c>
      <c r="AS24" s="2">
        <v>17.63</v>
      </c>
      <c r="AT24" s="2">
        <v>5.7</v>
      </c>
      <c r="AU24" s="2">
        <v>2.25</v>
      </c>
      <c r="AV24" s="2">
        <v>0</v>
      </c>
      <c r="AW24" s="2">
        <v>4</v>
      </c>
      <c r="AX24" s="2">
        <v>1.88</v>
      </c>
      <c r="AY24" s="2">
        <v>129.72999999999999</v>
      </c>
      <c r="AZ24" s="2">
        <v>0.03</v>
      </c>
      <c r="BA24" s="2">
        <v>0</v>
      </c>
      <c r="BB24" s="2">
        <v>51.34</v>
      </c>
      <c r="BC24" s="2">
        <v>1.51</v>
      </c>
      <c r="BD24" s="2">
        <v>0.4</v>
      </c>
      <c r="BE24" s="2">
        <v>0</v>
      </c>
      <c r="BF24" s="2">
        <v>0</v>
      </c>
      <c r="BG24" s="2">
        <v>175.97</v>
      </c>
      <c r="BH24" s="11"/>
    </row>
    <row r="25" spans="1:60" s="2" customFormat="1" ht="27" customHeight="1">
      <c r="A25" s="160"/>
      <c r="B25" s="127"/>
      <c r="C25" s="118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BH25" s="11"/>
    </row>
    <row r="26" spans="1:60" s="23" customFormat="1" ht="25.5">
      <c r="A26" s="160"/>
      <c r="B26" s="184"/>
      <c r="C26" s="140"/>
      <c r="D26" s="57"/>
      <c r="E26" s="57"/>
      <c r="F26" s="57"/>
      <c r="G26" s="57"/>
      <c r="H26" s="6"/>
      <c r="I26" s="6"/>
      <c r="J26" s="6"/>
      <c r="K26" s="6"/>
      <c r="L26" s="6"/>
      <c r="M26" s="6"/>
      <c r="N26" s="6"/>
      <c r="O26" s="6"/>
      <c r="BH26" s="13"/>
    </row>
    <row r="27" spans="1:60" s="2" customFormat="1" ht="20.25">
      <c r="A27" s="164"/>
      <c r="B27" s="121"/>
      <c r="C27" s="226"/>
      <c r="D27" s="119"/>
      <c r="E27" s="119"/>
      <c r="F27" s="119"/>
      <c r="G27" s="119"/>
      <c r="H27" s="63"/>
      <c r="I27" s="63"/>
      <c r="J27" s="63"/>
      <c r="K27" s="63"/>
      <c r="L27" s="63"/>
      <c r="M27" s="63"/>
      <c r="N27" s="63"/>
      <c r="O27" s="63"/>
      <c r="BH27" s="11"/>
    </row>
    <row r="28" spans="1:60" s="2" customFormat="1" ht="20.25">
      <c r="A28" s="164"/>
      <c r="B28" s="121"/>
      <c r="C28" s="162"/>
      <c r="D28" s="119"/>
      <c r="E28" s="186"/>
      <c r="F28" s="119"/>
      <c r="G28" s="119"/>
      <c r="H28" s="119"/>
      <c r="I28" s="63"/>
      <c r="J28" s="63"/>
      <c r="K28" s="63"/>
      <c r="L28" s="63"/>
      <c r="M28" s="63"/>
      <c r="N28" s="63"/>
      <c r="O28" s="63"/>
      <c r="BH28" s="11"/>
    </row>
    <row r="29" spans="1:60" s="2" customFormat="1" ht="20.25">
      <c r="A29" s="92"/>
      <c r="B29" s="127"/>
      <c r="C29" s="226"/>
      <c r="D29" s="183"/>
      <c r="E29" s="183"/>
      <c r="F29" s="183"/>
      <c r="G29" s="183"/>
      <c r="H29" s="183"/>
      <c r="I29" s="174"/>
      <c r="J29" s="174"/>
      <c r="K29" s="174"/>
      <c r="L29" s="174"/>
      <c r="M29" s="174"/>
      <c r="N29" s="174"/>
      <c r="O29" s="174"/>
      <c r="BH29" s="11"/>
    </row>
    <row r="30" spans="1:60" s="23" customFormat="1" ht="20.25">
      <c r="A30" s="92"/>
      <c r="B30" s="127"/>
      <c r="C30" s="138"/>
      <c r="D30" s="129"/>
      <c r="E30" s="129"/>
      <c r="F30" s="129"/>
      <c r="G30" s="129"/>
      <c r="H30" s="129"/>
      <c r="I30" s="130"/>
      <c r="J30" s="130"/>
      <c r="K30" s="130"/>
      <c r="L30" s="130"/>
      <c r="M30" s="130"/>
      <c r="N30" s="130"/>
      <c r="O30" s="130"/>
      <c r="BH30" s="13"/>
    </row>
    <row r="31" spans="1:60" s="2" customFormat="1" ht="23.25" customHeight="1">
      <c r="A31" s="6"/>
      <c r="B31" s="239"/>
      <c r="C31" s="240"/>
      <c r="D31" s="138"/>
      <c r="E31" s="138"/>
      <c r="F31" s="138"/>
      <c r="G31" s="167"/>
      <c r="H31" s="138"/>
      <c r="I31" s="138"/>
      <c r="J31" s="138"/>
      <c r="K31" s="138"/>
      <c r="L31" s="138"/>
      <c r="M31" s="138"/>
      <c r="N31" s="138"/>
      <c r="O31" s="138"/>
      <c r="BH31" s="11"/>
    </row>
    <row r="32" spans="1:60" s="2" customFormat="1" ht="15">
      <c r="C32" s="11"/>
      <c r="D32" s="11"/>
      <c r="E32" s="11"/>
      <c r="F32" s="11"/>
      <c r="G32" s="11"/>
      <c r="BH32" s="11"/>
    </row>
    <row r="33" spans="3:60" s="2" customFormat="1" ht="15">
      <c r="C33" s="11"/>
      <c r="D33" s="11"/>
      <c r="E33" s="11"/>
      <c r="F33" s="11"/>
      <c r="G33" s="11"/>
      <c r="BH33" s="11"/>
    </row>
    <row r="34" spans="3:60" s="2" customFormat="1" ht="15">
      <c r="C34" s="11"/>
      <c r="D34" s="11"/>
      <c r="E34" s="11"/>
      <c r="F34" s="11"/>
      <c r="G34" s="11"/>
      <c r="BH34" s="11"/>
    </row>
    <row r="35" spans="3:60" s="2" customFormat="1" ht="15">
      <c r="C35" s="11"/>
      <c r="D35" s="11"/>
      <c r="E35" s="11"/>
      <c r="F35" s="11"/>
      <c r="G35" s="11"/>
      <c r="BH35" s="11"/>
    </row>
    <row r="36" spans="3:60" s="2" customFormat="1" ht="15">
      <c r="C36" s="11"/>
      <c r="D36" s="11"/>
      <c r="E36" s="11"/>
      <c r="F36" s="11"/>
      <c r="G36" s="11"/>
      <c r="BH36" s="11"/>
    </row>
    <row r="37" spans="3:60" s="2" customFormat="1" ht="15">
      <c r="C37" s="11"/>
      <c r="D37" s="11"/>
      <c r="E37" s="11"/>
      <c r="F37" s="11"/>
      <c r="G37" s="11"/>
      <c r="BH37" s="11"/>
    </row>
    <row r="38" spans="3:60" s="2" customFormat="1" ht="15">
      <c r="C38" s="11"/>
      <c r="D38" s="11"/>
      <c r="E38" s="11"/>
      <c r="F38" s="11"/>
      <c r="G38" s="11"/>
      <c r="BH38" s="11"/>
    </row>
    <row r="39" spans="3:60" s="2" customFormat="1" ht="15">
      <c r="C39" s="11"/>
      <c r="D39" s="11"/>
      <c r="E39" s="11"/>
      <c r="F39" s="11"/>
      <c r="G39" s="11"/>
      <c r="BH39" s="11"/>
    </row>
    <row r="40" spans="3:60" s="2" customFormat="1" ht="15">
      <c r="C40" s="11"/>
      <c r="D40" s="11"/>
      <c r="E40" s="11"/>
      <c r="F40" s="11"/>
      <c r="G40" s="11"/>
      <c r="BH40" s="11"/>
    </row>
    <row r="41" spans="3:60" s="2" customFormat="1" ht="15">
      <c r="C41" s="11"/>
      <c r="D41" s="11"/>
      <c r="E41" s="11"/>
      <c r="F41" s="11"/>
      <c r="G41" s="11"/>
      <c r="BH41" s="11"/>
    </row>
    <row r="42" spans="3:60" s="2" customFormat="1" ht="15">
      <c r="C42" s="11"/>
      <c r="D42" s="11"/>
      <c r="E42" s="11"/>
      <c r="F42" s="11"/>
      <c r="G42" s="11"/>
      <c r="BH42" s="11"/>
    </row>
    <row r="43" spans="3:60" s="2" customFormat="1" ht="15">
      <c r="C43" s="11"/>
      <c r="D43" s="11"/>
      <c r="E43" s="11"/>
      <c r="F43" s="11"/>
      <c r="G43" s="11"/>
      <c r="BH43" s="11"/>
    </row>
    <row r="44" spans="3:60" s="2" customFormat="1" ht="15">
      <c r="C44" s="11"/>
      <c r="D44" s="11"/>
      <c r="E44" s="11"/>
      <c r="F44" s="11"/>
      <c r="G44" s="11"/>
      <c r="BH44" s="11"/>
    </row>
    <row r="45" spans="3:60" s="2" customFormat="1" ht="15">
      <c r="C45" s="11"/>
      <c r="D45" s="11"/>
      <c r="E45" s="11"/>
      <c r="F45" s="11"/>
      <c r="G45" s="11"/>
      <c r="BH45" s="11"/>
    </row>
    <row r="46" spans="3:60" s="2" customFormat="1" ht="15">
      <c r="C46" s="11"/>
      <c r="D46" s="11"/>
      <c r="E46" s="11"/>
      <c r="F46" s="11"/>
      <c r="G46" s="11"/>
      <c r="BH46" s="11"/>
    </row>
    <row r="47" spans="3:60" s="2" customFormat="1" ht="15">
      <c r="C47" s="11"/>
      <c r="D47" s="11"/>
      <c r="E47" s="11"/>
      <c r="F47" s="11"/>
      <c r="G47" s="11"/>
      <c r="BH47" s="11"/>
    </row>
    <row r="48" spans="3:60" s="2" customFormat="1" ht="15">
      <c r="C48" s="11"/>
      <c r="D48" s="11"/>
      <c r="E48" s="11"/>
      <c r="F48" s="11"/>
      <c r="G48" s="11"/>
      <c r="BH48" s="11"/>
    </row>
    <row r="49" spans="3:60" s="2" customFormat="1" ht="15">
      <c r="C49" s="11"/>
      <c r="D49" s="11"/>
      <c r="E49" s="11"/>
      <c r="F49" s="11"/>
      <c r="G49" s="11"/>
      <c r="BH49" s="11"/>
    </row>
    <row r="50" spans="3:60" s="2" customFormat="1" ht="15">
      <c r="C50" s="11"/>
      <c r="D50" s="11"/>
      <c r="E50" s="11"/>
      <c r="F50" s="11"/>
      <c r="G50" s="11"/>
      <c r="BH50" s="11"/>
    </row>
    <row r="51" spans="3:60" s="2" customFormat="1" ht="15">
      <c r="C51" s="11"/>
      <c r="D51" s="11"/>
      <c r="E51" s="11"/>
      <c r="F51" s="11"/>
      <c r="G51" s="11"/>
      <c r="BH51" s="11"/>
    </row>
    <row r="52" spans="3:60" s="2" customFormat="1" ht="15">
      <c r="C52" s="11"/>
      <c r="D52" s="11"/>
      <c r="E52" s="11"/>
      <c r="F52" s="11"/>
      <c r="G52" s="11"/>
      <c r="BH52" s="11"/>
    </row>
    <row r="53" spans="3:60" s="2" customFormat="1" ht="15">
      <c r="C53" s="11"/>
      <c r="D53" s="11"/>
      <c r="E53" s="11"/>
      <c r="F53" s="11"/>
      <c r="G53" s="11"/>
      <c r="BH53" s="11"/>
    </row>
    <row r="54" spans="3:60" s="2" customFormat="1" ht="15">
      <c r="C54" s="11"/>
      <c r="D54" s="11"/>
      <c r="E54" s="11"/>
      <c r="F54" s="11"/>
      <c r="G54" s="11"/>
      <c r="BH54" s="11"/>
    </row>
    <row r="55" spans="3:60" s="2" customFormat="1" ht="15">
      <c r="C55" s="11"/>
      <c r="D55" s="11"/>
      <c r="E55" s="11"/>
      <c r="F55" s="11"/>
      <c r="G55" s="11"/>
      <c r="BH55" s="11"/>
    </row>
    <row r="56" spans="3:60" s="2" customFormat="1" ht="15">
      <c r="C56" s="11"/>
      <c r="D56" s="11"/>
      <c r="E56" s="11"/>
      <c r="F56" s="11"/>
      <c r="G56" s="11"/>
      <c r="BH56" s="11"/>
    </row>
    <row r="57" spans="3:60" s="2" customFormat="1" ht="15">
      <c r="C57" s="11"/>
      <c r="D57" s="11"/>
      <c r="E57" s="11"/>
      <c r="F57" s="11"/>
      <c r="G57" s="11"/>
      <c r="BH57" s="11"/>
    </row>
    <row r="58" spans="3:60" s="2" customFormat="1" ht="15">
      <c r="C58" s="11"/>
      <c r="D58" s="11"/>
      <c r="E58" s="11"/>
      <c r="F58" s="11"/>
      <c r="G58" s="11"/>
      <c r="BH58" s="11"/>
    </row>
    <row r="59" spans="3:60" s="2" customFormat="1" ht="15">
      <c r="C59" s="11"/>
      <c r="D59" s="11"/>
      <c r="E59" s="11"/>
      <c r="F59" s="11"/>
      <c r="G59" s="11"/>
      <c r="BH59" s="11"/>
    </row>
    <row r="60" spans="3:60" s="2" customFormat="1" ht="15">
      <c r="C60" s="11"/>
      <c r="D60" s="11"/>
      <c r="E60" s="11"/>
      <c r="F60" s="11"/>
      <c r="G60" s="11"/>
      <c r="BH60" s="11"/>
    </row>
    <row r="61" spans="3:60" s="2" customFormat="1" ht="15">
      <c r="C61" s="11"/>
      <c r="D61" s="11"/>
      <c r="E61" s="11"/>
      <c r="F61" s="11"/>
      <c r="G61" s="11"/>
      <c r="BH61" s="11"/>
    </row>
    <row r="62" spans="3:60" s="2" customFormat="1" ht="15">
      <c r="C62" s="11"/>
      <c r="D62" s="11"/>
      <c r="E62" s="11"/>
      <c r="F62" s="11"/>
      <c r="G62" s="11"/>
      <c r="BH62" s="11"/>
    </row>
    <row r="63" spans="3:60" s="2" customFormat="1" ht="15">
      <c r="C63" s="11"/>
      <c r="D63" s="11"/>
      <c r="E63" s="11"/>
      <c r="F63" s="11"/>
      <c r="G63" s="11"/>
      <c r="BH63" s="11"/>
    </row>
    <row r="64" spans="3:60" s="2" customFormat="1" ht="15">
      <c r="C64" s="11"/>
      <c r="D64" s="11"/>
      <c r="E64" s="11"/>
      <c r="F64" s="11"/>
      <c r="G64" s="11"/>
      <c r="BH64" s="11"/>
    </row>
    <row r="65" spans="3:60" s="2" customFormat="1" ht="15">
      <c r="C65" s="11"/>
      <c r="D65" s="11"/>
      <c r="E65" s="11"/>
      <c r="F65" s="11"/>
      <c r="G65" s="11"/>
      <c r="BH65" s="11"/>
    </row>
    <row r="66" spans="3:60" s="2" customFormat="1" ht="15">
      <c r="C66" s="11"/>
      <c r="D66" s="11"/>
      <c r="E66" s="11"/>
      <c r="F66" s="11"/>
      <c r="G66" s="11"/>
      <c r="BH66" s="11"/>
    </row>
    <row r="67" spans="3:60" s="2" customFormat="1" ht="15">
      <c r="C67" s="11"/>
      <c r="D67" s="11"/>
      <c r="E67" s="11"/>
      <c r="F67" s="11"/>
      <c r="G67" s="11"/>
      <c r="BH67" s="11"/>
    </row>
    <row r="68" spans="3:60" s="2" customFormat="1" ht="15">
      <c r="C68" s="11"/>
      <c r="D68" s="11"/>
      <c r="E68" s="11"/>
      <c r="F68" s="11"/>
      <c r="G68" s="11"/>
      <c r="BH68" s="11"/>
    </row>
    <row r="69" spans="3:60" s="2" customFormat="1" ht="15">
      <c r="C69" s="11"/>
      <c r="D69" s="11"/>
      <c r="E69" s="11"/>
      <c r="F69" s="11"/>
      <c r="G69" s="11"/>
      <c r="BH69" s="11"/>
    </row>
    <row r="70" spans="3:60" s="2" customFormat="1" ht="15">
      <c r="C70" s="11"/>
      <c r="D70" s="11"/>
      <c r="E70" s="11"/>
      <c r="F70" s="11"/>
      <c r="G70" s="11"/>
      <c r="BH70" s="11"/>
    </row>
    <row r="71" spans="3:60" s="2" customFormat="1" ht="15">
      <c r="C71" s="11"/>
      <c r="D71" s="11"/>
      <c r="E71" s="11"/>
      <c r="F71" s="11"/>
      <c r="G71" s="11"/>
      <c r="BH71" s="11"/>
    </row>
    <row r="72" spans="3:60" s="2" customFormat="1" ht="15">
      <c r="C72" s="11"/>
      <c r="D72" s="11"/>
      <c r="E72" s="11"/>
      <c r="F72" s="11"/>
      <c r="G72" s="11"/>
      <c r="BH72" s="11"/>
    </row>
    <row r="73" spans="3:60" s="2" customFormat="1" ht="15">
      <c r="C73" s="11"/>
      <c r="D73" s="11"/>
      <c r="E73" s="11"/>
      <c r="F73" s="11"/>
      <c r="G73" s="11"/>
      <c r="BH73" s="11"/>
    </row>
    <row r="74" spans="3:60" s="2" customFormat="1" ht="15">
      <c r="C74" s="11"/>
      <c r="D74" s="11"/>
      <c r="E74" s="11"/>
      <c r="F74" s="11"/>
      <c r="G74" s="11"/>
      <c r="BH74" s="11"/>
    </row>
    <row r="75" spans="3:60" s="2" customFormat="1" ht="15">
      <c r="C75" s="11"/>
      <c r="D75" s="11"/>
      <c r="E75" s="11"/>
      <c r="F75" s="11"/>
      <c r="G75" s="11"/>
      <c r="BH75" s="11"/>
    </row>
    <row r="76" spans="3:60" s="2" customFormat="1" ht="15">
      <c r="C76" s="11"/>
      <c r="D76" s="11"/>
      <c r="E76" s="11"/>
      <c r="F76" s="11"/>
      <c r="G76" s="11"/>
      <c r="BH76" s="11"/>
    </row>
    <row r="77" spans="3:60" s="2" customFormat="1" ht="15">
      <c r="C77" s="11"/>
      <c r="D77" s="11"/>
      <c r="E77" s="11"/>
      <c r="F77" s="11"/>
      <c r="G77" s="11"/>
      <c r="BH77" s="11"/>
    </row>
    <row r="78" spans="3:60" s="2" customFormat="1" ht="15">
      <c r="C78" s="11"/>
      <c r="D78" s="11"/>
      <c r="E78" s="11"/>
      <c r="F78" s="11"/>
      <c r="G78" s="11"/>
      <c r="BH78" s="11"/>
    </row>
    <row r="79" spans="3:60" s="2" customFormat="1" ht="15">
      <c r="C79" s="11"/>
      <c r="D79" s="11"/>
      <c r="E79" s="11"/>
      <c r="F79" s="11"/>
      <c r="G79" s="11"/>
      <c r="BH79" s="11"/>
    </row>
    <row r="80" spans="3:60" s="2" customFormat="1" ht="15">
      <c r="C80" s="11"/>
      <c r="D80" s="11"/>
      <c r="E80" s="11"/>
      <c r="F80" s="11"/>
      <c r="G80" s="11"/>
      <c r="BH80" s="11"/>
    </row>
    <row r="81" spans="3:60" s="2" customFormat="1" ht="15">
      <c r="C81" s="11"/>
      <c r="D81" s="11"/>
      <c r="E81" s="11"/>
      <c r="F81" s="11"/>
      <c r="G81" s="11"/>
      <c r="BH81" s="11"/>
    </row>
    <row r="82" spans="3:60" s="2" customFormat="1" ht="15">
      <c r="C82" s="11"/>
      <c r="D82" s="11"/>
      <c r="E82" s="11"/>
      <c r="F82" s="11"/>
      <c r="G82" s="11"/>
      <c r="BH82" s="11"/>
    </row>
    <row r="83" spans="3:60" s="2" customFormat="1" ht="15">
      <c r="C83" s="11"/>
      <c r="D83" s="11"/>
      <c r="E83" s="11"/>
      <c r="F83" s="11"/>
      <c r="G83" s="11"/>
      <c r="BH83" s="11"/>
    </row>
    <row r="84" spans="3:60" s="2" customFormat="1" ht="15">
      <c r="C84" s="11"/>
      <c r="D84" s="11"/>
      <c r="E84" s="11"/>
      <c r="F84" s="11"/>
      <c r="G84" s="11"/>
      <c r="BH84" s="11"/>
    </row>
    <row r="85" spans="3:60" s="2" customFormat="1" ht="15">
      <c r="C85" s="11"/>
      <c r="D85" s="11"/>
      <c r="E85" s="11"/>
      <c r="F85" s="11"/>
      <c r="G85" s="11"/>
      <c r="BH85" s="11"/>
    </row>
    <row r="86" spans="3:60" s="2" customFormat="1" ht="15">
      <c r="C86" s="11"/>
      <c r="D86" s="11"/>
      <c r="E86" s="11"/>
      <c r="F86" s="11"/>
      <c r="G86" s="11"/>
      <c r="BH86" s="11"/>
    </row>
    <row r="87" spans="3:60" s="2" customFormat="1" ht="15">
      <c r="C87" s="11"/>
      <c r="D87" s="11"/>
      <c r="E87" s="11"/>
      <c r="F87" s="11"/>
      <c r="G87" s="11"/>
      <c r="BH87" s="11"/>
    </row>
    <row r="88" spans="3:60" s="2" customFormat="1" ht="15">
      <c r="C88" s="11"/>
      <c r="D88" s="11"/>
      <c r="E88" s="11"/>
      <c r="F88" s="11"/>
      <c r="G88" s="11"/>
      <c r="BH88" s="11"/>
    </row>
    <row r="89" spans="3:60" s="2" customFormat="1" ht="15">
      <c r="C89" s="11"/>
      <c r="D89" s="11"/>
      <c r="E89" s="11"/>
      <c r="F89" s="11"/>
      <c r="G89" s="11"/>
      <c r="BH89" s="11"/>
    </row>
    <row r="90" spans="3:60" s="2" customFormat="1" ht="15">
      <c r="C90" s="11"/>
      <c r="D90" s="11"/>
      <c r="E90" s="11"/>
      <c r="F90" s="11"/>
      <c r="G90" s="11"/>
      <c r="BH90" s="11"/>
    </row>
    <row r="91" spans="3:60" s="2" customFormat="1" ht="15">
      <c r="C91" s="11"/>
      <c r="D91" s="11"/>
      <c r="E91" s="11"/>
      <c r="F91" s="11"/>
      <c r="G91" s="11"/>
      <c r="BH91" s="11"/>
    </row>
    <row r="92" spans="3:60" s="2" customFormat="1" ht="15">
      <c r="C92" s="11"/>
      <c r="D92" s="11"/>
      <c r="E92" s="11"/>
      <c r="F92" s="11"/>
      <c r="G92" s="11"/>
      <c r="BH92" s="11"/>
    </row>
    <row r="93" spans="3:60" s="2" customFormat="1" ht="15">
      <c r="C93" s="11"/>
      <c r="D93" s="11"/>
      <c r="E93" s="11"/>
      <c r="F93" s="11"/>
      <c r="G93" s="11"/>
      <c r="BH93" s="11"/>
    </row>
    <row r="94" spans="3:60" s="2" customFormat="1" ht="15">
      <c r="C94" s="11"/>
      <c r="D94" s="11"/>
      <c r="E94" s="11"/>
      <c r="F94" s="11"/>
      <c r="G94" s="11"/>
      <c r="BH94" s="11"/>
    </row>
    <row r="95" spans="3:60" s="2" customFormat="1" ht="15">
      <c r="C95" s="11"/>
      <c r="D95" s="11"/>
      <c r="E95" s="11"/>
      <c r="F95" s="11"/>
      <c r="G95" s="11"/>
      <c r="BH95" s="11"/>
    </row>
    <row r="96" spans="3:60" s="2" customFormat="1" ht="15">
      <c r="C96" s="11"/>
      <c r="D96" s="11"/>
      <c r="E96" s="11"/>
      <c r="F96" s="11"/>
      <c r="G96" s="11"/>
      <c r="BH96" s="11"/>
    </row>
    <row r="97" spans="3:60" s="2" customFormat="1" ht="15">
      <c r="C97" s="11"/>
      <c r="D97" s="11"/>
      <c r="E97" s="11"/>
      <c r="F97" s="11"/>
      <c r="G97" s="11"/>
      <c r="BH97" s="11"/>
    </row>
    <row r="98" spans="3:60" s="2" customFormat="1" ht="15">
      <c r="C98" s="11"/>
      <c r="D98" s="11"/>
      <c r="E98" s="11"/>
      <c r="F98" s="11"/>
      <c r="G98" s="11"/>
      <c r="BH98" s="11"/>
    </row>
    <row r="99" spans="3:60" s="2" customFormat="1" ht="15">
      <c r="C99" s="11"/>
      <c r="D99" s="11"/>
      <c r="E99" s="11"/>
      <c r="F99" s="11"/>
      <c r="G99" s="11"/>
      <c r="BH99" s="11"/>
    </row>
    <row r="100" spans="3:60" s="2" customFormat="1" ht="15">
      <c r="C100" s="11"/>
      <c r="D100" s="11"/>
      <c r="E100" s="11"/>
      <c r="F100" s="11"/>
      <c r="G100" s="11"/>
      <c r="BH100" s="11"/>
    </row>
    <row r="101" spans="3:60" s="2" customFormat="1" ht="15">
      <c r="C101" s="11"/>
      <c r="D101" s="11"/>
      <c r="E101" s="11"/>
      <c r="F101" s="11"/>
      <c r="G101" s="11"/>
      <c r="BH101" s="11"/>
    </row>
    <row r="102" spans="3:60" s="2" customFormat="1" ht="15">
      <c r="C102" s="11"/>
      <c r="D102" s="11"/>
      <c r="E102" s="11"/>
      <c r="F102" s="11"/>
      <c r="G102" s="11"/>
      <c r="BH102" s="11"/>
    </row>
    <row r="103" spans="3:60" s="2" customFormat="1" ht="15">
      <c r="C103" s="11"/>
      <c r="D103" s="11"/>
      <c r="E103" s="11"/>
      <c r="F103" s="11"/>
      <c r="G103" s="11"/>
      <c r="BH103" s="11"/>
    </row>
    <row r="104" spans="3:60" s="2" customFormat="1" ht="15">
      <c r="C104" s="11"/>
      <c r="D104" s="11"/>
      <c r="E104" s="11"/>
      <c r="F104" s="11"/>
      <c r="G104" s="11"/>
      <c r="BH104" s="11"/>
    </row>
    <row r="105" spans="3:60" s="2" customFormat="1" ht="15">
      <c r="C105" s="11"/>
      <c r="D105" s="11"/>
      <c r="E105" s="11"/>
      <c r="F105" s="11"/>
      <c r="G105" s="11"/>
      <c r="BH105" s="11"/>
    </row>
    <row r="106" spans="3:60" s="2" customFormat="1" ht="15">
      <c r="C106" s="11"/>
      <c r="D106" s="11"/>
      <c r="E106" s="11"/>
      <c r="F106" s="11"/>
      <c r="G106" s="11"/>
      <c r="BH106" s="11"/>
    </row>
    <row r="107" spans="3:60" s="2" customFormat="1" ht="15">
      <c r="C107" s="11"/>
      <c r="D107" s="11"/>
      <c r="E107" s="11"/>
      <c r="F107" s="11"/>
      <c r="G107" s="11"/>
      <c r="BH107" s="11"/>
    </row>
    <row r="108" spans="3:60" s="2" customFormat="1" ht="15">
      <c r="C108" s="11"/>
      <c r="D108" s="11"/>
      <c r="E108" s="11"/>
      <c r="F108" s="11"/>
      <c r="G108" s="11"/>
      <c r="BH108" s="11"/>
    </row>
    <row r="109" spans="3:60" s="2" customFormat="1" ht="15">
      <c r="C109" s="11"/>
      <c r="D109" s="11"/>
      <c r="E109" s="11"/>
      <c r="F109" s="11"/>
      <c r="G109" s="11"/>
      <c r="BH109" s="11"/>
    </row>
    <row r="110" spans="3:60" s="2" customFormat="1" ht="15">
      <c r="C110" s="11"/>
      <c r="D110" s="11"/>
      <c r="E110" s="11"/>
      <c r="F110" s="11"/>
      <c r="G110" s="11"/>
      <c r="BH110" s="11"/>
    </row>
    <row r="111" spans="3:60" s="2" customFormat="1" ht="15">
      <c r="C111" s="11"/>
      <c r="D111" s="11"/>
      <c r="E111" s="11"/>
      <c r="F111" s="11"/>
      <c r="G111" s="11"/>
      <c r="BH111" s="11"/>
    </row>
    <row r="112" spans="3:60" s="2" customFormat="1" ht="15">
      <c r="C112" s="11"/>
      <c r="D112" s="11"/>
      <c r="E112" s="11"/>
      <c r="F112" s="11"/>
      <c r="G112" s="11"/>
      <c r="BH112" s="11"/>
    </row>
    <row r="113" spans="3:60" s="2" customFormat="1" ht="15">
      <c r="C113" s="11"/>
      <c r="D113" s="11"/>
      <c r="E113" s="11"/>
      <c r="F113" s="11"/>
      <c r="G113" s="11"/>
      <c r="BH113" s="11"/>
    </row>
    <row r="114" spans="3:60" s="2" customFormat="1" ht="15">
      <c r="C114" s="11"/>
      <c r="D114" s="11"/>
      <c r="E114" s="11"/>
      <c r="F114" s="11"/>
      <c r="G114" s="11"/>
      <c r="BH114" s="11"/>
    </row>
    <row r="115" spans="3:60" s="2" customFormat="1" ht="15">
      <c r="C115" s="11"/>
      <c r="D115" s="11"/>
      <c r="E115" s="11"/>
      <c r="F115" s="11"/>
      <c r="G115" s="11"/>
      <c r="BH115" s="11"/>
    </row>
    <row r="116" spans="3:60" s="2" customFormat="1" ht="15">
      <c r="C116" s="11"/>
      <c r="D116" s="11"/>
      <c r="E116" s="11"/>
      <c r="F116" s="11"/>
      <c r="G116" s="11"/>
      <c r="BH116" s="11"/>
    </row>
    <row r="117" spans="3:60" s="2" customFormat="1" ht="15">
      <c r="C117" s="11"/>
      <c r="D117" s="11"/>
      <c r="E117" s="11"/>
      <c r="F117" s="11"/>
      <c r="G117" s="11"/>
      <c r="BH117" s="11"/>
    </row>
    <row r="118" spans="3:60" s="2" customFormat="1" ht="15">
      <c r="C118" s="11"/>
      <c r="D118" s="11"/>
      <c r="E118" s="11"/>
      <c r="F118" s="11"/>
      <c r="G118" s="11"/>
      <c r="BH118" s="11"/>
    </row>
    <row r="119" spans="3:60" s="2" customFormat="1" ht="15">
      <c r="C119" s="11"/>
      <c r="D119" s="11"/>
      <c r="E119" s="11"/>
      <c r="F119" s="11"/>
      <c r="G119" s="11"/>
      <c r="BH119" s="11"/>
    </row>
    <row r="120" spans="3:60" s="2" customFormat="1" ht="15">
      <c r="C120" s="11"/>
      <c r="D120" s="11"/>
      <c r="E120" s="11"/>
      <c r="F120" s="11"/>
      <c r="G120" s="11"/>
      <c r="BH120" s="11"/>
    </row>
    <row r="121" spans="3:60" s="2" customFormat="1" ht="15">
      <c r="C121" s="11"/>
      <c r="D121" s="11"/>
      <c r="E121" s="11"/>
      <c r="F121" s="11"/>
      <c r="G121" s="11"/>
      <c r="BH121" s="11"/>
    </row>
    <row r="122" spans="3:60" s="2" customFormat="1" ht="15">
      <c r="C122" s="11"/>
      <c r="D122" s="11"/>
      <c r="E122" s="11"/>
      <c r="F122" s="11"/>
      <c r="G122" s="11"/>
      <c r="BH122" s="11"/>
    </row>
    <row r="123" spans="3:60" s="2" customFormat="1" ht="15">
      <c r="C123" s="11"/>
      <c r="D123" s="11"/>
      <c r="E123" s="11"/>
      <c r="F123" s="11"/>
      <c r="G123" s="11"/>
      <c r="BH123" s="11"/>
    </row>
    <row r="124" spans="3:60" s="2" customFormat="1" ht="15">
      <c r="C124" s="11"/>
      <c r="D124" s="11"/>
      <c r="E124" s="11"/>
      <c r="F124" s="11"/>
      <c r="G124" s="11"/>
      <c r="BH124" s="11"/>
    </row>
    <row r="125" spans="3:60" s="2" customFormat="1" ht="15">
      <c r="C125" s="11"/>
      <c r="D125" s="11"/>
      <c r="E125" s="11"/>
      <c r="F125" s="11"/>
      <c r="G125" s="11"/>
      <c r="BH125" s="11"/>
    </row>
    <row r="126" spans="3:60" s="2" customFormat="1" ht="15">
      <c r="C126" s="11"/>
      <c r="D126" s="11"/>
      <c r="E126" s="11"/>
      <c r="F126" s="11"/>
      <c r="G126" s="11"/>
      <c r="BH126" s="11"/>
    </row>
    <row r="127" spans="3:60" s="2" customFormat="1" ht="15">
      <c r="C127" s="11"/>
      <c r="D127" s="11"/>
      <c r="E127" s="11"/>
      <c r="F127" s="11"/>
      <c r="G127" s="11"/>
      <c r="BH127" s="11"/>
    </row>
    <row r="128" spans="3:60" s="2" customFormat="1" ht="15">
      <c r="C128" s="11"/>
      <c r="D128" s="11"/>
      <c r="E128" s="11"/>
      <c r="F128" s="11"/>
      <c r="G128" s="11"/>
      <c r="BH128" s="11"/>
    </row>
    <row r="129" spans="3:60" s="2" customFormat="1" ht="15">
      <c r="C129" s="11"/>
      <c r="D129" s="11"/>
      <c r="E129" s="11"/>
      <c r="F129" s="11"/>
      <c r="G129" s="11"/>
      <c r="BH129" s="11"/>
    </row>
    <row r="130" spans="3:60" s="2" customFormat="1" ht="15">
      <c r="C130" s="11"/>
      <c r="D130" s="11"/>
      <c r="E130" s="11"/>
      <c r="F130" s="11"/>
      <c r="G130" s="11"/>
      <c r="BH130" s="11"/>
    </row>
    <row r="131" spans="3:60" s="2" customFormat="1" ht="15">
      <c r="C131" s="11"/>
      <c r="D131" s="11"/>
      <c r="E131" s="11"/>
      <c r="F131" s="11"/>
      <c r="G131" s="11"/>
      <c r="BH131" s="11"/>
    </row>
    <row r="132" spans="3:60" s="2" customFormat="1" ht="15">
      <c r="C132" s="11"/>
      <c r="D132" s="11"/>
      <c r="E132" s="11"/>
      <c r="F132" s="11"/>
      <c r="G132" s="11"/>
      <c r="BH132" s="11"/>
    </row>
    <row r="133" spans="3:60" s="2" customFormat="1" ht="15">
      <c r="C133" s="11"/>
      <c r="D133" s="11"/>
      <c r="E133" s="11"/>
      <c r="F133" s="11"/>
      <c r="G133" s="11"/>
      <c r="BH133" s="11"/>
    </row>
    <row r="134" spans="3:60" s="2" customFormat="1" ht="15">
      <c r="C134" s="11"/>
      <c r="D134" s="11"/>
      <c r="E134" s="11"/>
      <c r="F134" s="11"/>
      <c r="G134" s="11"/>
      <c r="BH134" s="11"/>
    </row>
    <row r="135" spans="3:60" s="2" customFormat="1" ht="15">
      <c r="C135" s="11"/>
      <c r="D135" s="11"/>
      <c r="E135" s="11"/>
      <c r="F135" s="11"/>
      <c r="G135" s="11"/>
      <c r="BH135" s="11"/>
    </row>
    <row r="136" spans="3:60" s="2" customFormat="1" ht="15">
      <c r="C136" s="11"/>
      <c r="D136" s="11"/>
      <c r="E136" s="11"/>
      <c r="F136" s="11"/>
      <c r="G136" s="11"/>
      <c r="BH136" s="11"/>
    </row>
    <row r="137" spans="3:60" s="2" customFormat="1" ht="15">
      <c r="C137" s="11"/>
      <c r="D137" s="11"/>
      <c r="E137" s="11"/>
      <c r="F137" s="11"/>
      <c r="G137" s="11"/>
      <c r="BH137" s="11"/>
    </row>
    <row r="138" spans="3:60" s="2" customFormat="1" ht="15">
      <c r="C138" s="11"/>
      <c r="D138" s="11"/>
      <c r="E138" s="11"/>
      <c r="F138" s="11"/>
      <c r="G138" s="11"/>
      <c r="BH138" s="11"/>
    </row>
    <row r="139" spans="3:60" s="2" customFormat="1" ht="15">
      <c r="C139" s="11"/>
      <c r="D139" s="11"/>
      <c r="E139" s="11"/>
      <c r="F139" s="11"/>
      <c r="G139" s="11"/>
      <c r="BH139" s="11"/>
    </row>
    <row r="140" spans="3:60" s="2" customFormat="1" ht="15">
      <c r="C140" s="11"/>
      <c r="D140" s="11"/>
      <c r="E140" s="11"/>
      <c r="F140" s="11"/>
      <c r="G140" s="11"/>
      <c r="BH140" s="11"/>
    </row>
    <row r="141" spans="3:60" s="2" customFormat="1" ht="15">
      <c r="C141" s="11"/>
      <c r="D141" s="11"/>
      <c r="E141" s="11"/>
      <c r="F141" s="11"/>
      <c r="G141" s="11"/>
      <c r="BH141" s="11"/>
    </row>
    <row r="142" spans="3:60" s="2" customFormat="1" ht="15">
      <c r="C142" s="11"/>
      <c r="D142" s="11"/>
      <c r="E142" s="11"/>
      <c r="F142" s="11"/>
      <c r="G142" s="11"/>
      <c r="BH142" s="11"/>
    </row>
    <row r="143" spans="3:60" s="2" customFormat="1" ht="15">
      <c r="C143" s="11"/>
      <c r="D143" s="11"/>
      <c r="E143" s="11"/>
      <c r="F143" s="11"/>
      <c r="G143" s="11"/>
      <c r="BH143" s="11"/>
    </row>
    <row r="144" spans="3:60" s="2" customFormat="1" ht="15">
      <c r="C144" s="11"/>
      <c r="D144" s="11"/>
      <c r="E144" s="11"/>
      <c r="F144" s="11"/>
      <c r="G144" s="11"/>
      <c r="BH144" s="11"/>
    </row>
    <row r="145" spans="3:60" s="2" customFormat="1" ht="15">
      <c r="C145" s="11"/>
      <c r="D145" s="11"/>
      <c r="E145" s="11"/>
      <c r="F145" s="11"/>
      <c r="G145" s="11"/>
      <c r="BH145" s="11"/>
    </row>
    <row r="146" spans="3:60" s="2" customFormat="1" ht="15">
      <c r="C146" s="11"/>
      <c r="D146" s="11"/>
      <c r="E146" s="11"/>
      <c r="F146" s="11"/>
      <c r="G146" s="11"/>
      <c r="BH146" s="11"/>
    </row>
    <row r="147" spans="3:60" s="2" customFormat="1" ht="15">
      <c r="C147" s="11"/>
      <c r="D147" s="11"/>
      <c r="E147" s="11"/>
      <c r="F147" s="11"/>
      <c r="G147" s="11"/>
      <c r="BH147" s="11"/>
    </row>
    <row r="148" spans="3:60" s="2" customFormat="1" ht="15">
      <c r="C148" s="11"/>
      <c r="D148" s="11"/>
      <c r="E148" s="11"/>
      <c r="F148" s="11"/>
      <c r="G148" s="11"/>
      <c r="BH148" s="11"/>
    </row>
    <row r="149" spans="3:60" s="2" customFormat="1" ht="15">
      <c r="C149" s="11"/>
      <c r="D149" s="11"/>
      <c r="E149" s="11"/>
      <c r="F149" s="11"/>
      <c r="G149" s="11"/>
      <c r="BH149" s="11"/>
    </row>
    <row r="150" spans="3:60" s="2" customFormat="1" ht="15">
      <c r="C150" s="11"/>
      <c r="D150" s="11"/>
      <c r="E150" s="11"/>
      <c r="F150" s="11"/>
      <c r="G150" s="11"/>
      <c r="BH150" s="11"/>
    </row>
    <row r="151" spans="3:60" s="2" customFormat="1" ht="15">
      <c r="C151" s="11"/>
      <c r="D151" s="11"/>
      <c r="E151" s="11"/>
      <c r="F151" s="11"/>
      <c r="G151" s="11"/>
      <c r="BH151" s="11"/>
    </row>
    <row r="152" spans="3:60" s="2" customFormat="1" ht="15">
      <c r="C152" s="11"/>
      <c r="D152" s="11"/>
      <c r="E152" s="11"/>
      <c r="F152" s="11"/>
      <c r="G152" s="11"/>
      <c r="BH152" s="11"/>
    </row>
    <row r="153" spans="3:60" s="2" customFormat="1" ht="15">
      <c r="C153" s="11"/>
      <c r="D153" s="11"/>
      <c r="E153" s="11"/>
      <c r="F153" s="11"/>
      <c r="G153" s="11"/>
      <c r="BH153" s="11"/>
    </row>
    <row r="154" spans="3:60" s="2" customFormat="1" ht="15">
      <c r="C154" s="11"/>
      <c r="D154" s="11"/>
      <c r="E154" s="11"/>
      <c r="F154" s="11"/>
      <c r="G154" s="11"/>
      <c r="BH154" s="11"/>
    </row>
    <row r="155" spans="3:60" s="2" customFormat="1" ht="15">
      <c r="C155" s="11"/>
      <c r="D155" s="11"/>
      <c r="E155" s="11"/>
      <c r="F155" s="11"/>
      <c r="G155" s="11"/>
      <c r="BH155" s="11"/>
    </row>
    <row r="156" spans="3:60" s="2" customFormat="1" ht="15">
      <c r="C156" s="11"/>
      <c r="D156" s="11"/>
      <c r="E156" s="11"/>
      <c r="F156" s="11"/>
      <c r="G156" s="11"/>
      <c r="BH156" s="11"/>
    </row>
    <row r="157" spans="3:60" s="2" customFormat="1" ht="15">
      <c r="C157" s="11"/>
      <c r="D157" s="11"/>
      <c r="E157" s="11"/>
      <c r="F157" s="11"/>
      <c r="G157" s="11"/>
      <c r="BH157" s="11"/>
    </row>
    <row r="158" spans="3:60" s="2" customFormat="1" ht="15">
      <c r="C158" s="11"/>
      <c r="D158" s="11"/>
      <c r="E158" s="11"/>
      <c r="F158" s="11"/>
      <c r="G158" s="11"/>
      <c r="BH158" s="11"/>
    </row>
    <row r="159" spans="3:60" s="2" customFormat="1" ht="15">
      <c r="C159" s="11"/>
      <c r="D159" s="11"/>
      <c r="E159" s="11"/>
      <c r="F159" s="11"/>
      <c r="G159" s="11"/>
      <c r="BH159" s="11"/>
    </row>
    <row r="160" spans="3:60" s="2" customFormat="1" ht="15">
      <c r="C160" s="11"/>
      <c r="D160" s="11"/>
      <c r="E160" s="11"/>
      <c r="F160" s="11"/>
      <c r="G160" s="11"/>
      <c r="BH160" s="11"/>
    </row>
    <row r="161" spans="3:60" s="2" customFormat="1" ht="15">
      <c r="C161" s="11"/>
      <c r="D161" s="11"/>
      <c r="E161" s="11"/>
      <c r="F161" s="11"/>
      <c r="G161" s="11"/>
      <c r="BH161" s="11"/>
    </row>
    <row r="162" spans="3:60" s="2" customFormat="1" ht="15">
      <c r="C162" s="11"/>
      <c r="D162" s="11"/>
      <c r="E162" s="11"/>
      <c r="F162" s="11"/>
      <c r="G162" s="11"/>
      <c r="BH162" s="11"/>
    </row>
    <row r="163" spans="3:60" s="2" customFormat="1" ht="15">
      <c r="C163" s="11"/>
      <c r="D163" s="11"/>
      <c r="E163" s="11"/>
      <c r="F163" s="11"/>
      <c r="G163" s="11"/>
      <c r="BH163" s="11"/>
    </row>
    <row r="164" spans="3:60" s="2" customFormat="1" ht="15">
      <c r="C164" s="11"/>
      <c r="D164" s="11"/>
      <c r="E164" s="11"/>
      <c r="F164" s="11"/>
      <c r="G164" s="11"/>
      <c r="BH164" s="11"/>
    </row>
    <row r="165" spans="3:60" s="2" customFormat="1" ht="15">
      <c r="C165" s="11"/>
      <c r="D165" s="11"/>
      <c r="E165" s="11"/>
      <c r="F165" s="11"/>
      <c r="G165" s="11"/>
      <c r="BH165" s="11"/>
    </row>
    <row r="166" spans="3:60" s="2" customFormat="1" ht="15">
      <c r="C166" s="11"/>
      <c r="D166" s="11"/>
      <c r="E166" s="11"/>
      <c r="F166" s="11"/>
      <c r="G166" s="11"/>
      <c r="BH166" s="11"/>
    </row>
    <row r="167" spans="3:60" s="2" customFormat="1" ht="15">
      <c r="C167" s="11"/>
      <c r="D167" s="11"/>
      <c r="E167" s="11"/>
      <c r="F167" s="11"/>
      <c r="G167" s="11"/>
      <c r="BH167" s="11"/>
    </row>
    <row r="168" spans="3:60" s="2" customFormat="1" ht="15">
      <c r="C168" s="11"/>
      <c r="D168" s="11"/>
      <c r="E168" s="11"/>
      <c r="F168" s="11"/>
      <c r="G168" s="11"/>
      <c r="BH168" s="11"/>
    </row>
    <row r="169" spans="3:60" s="2" customFormat="1" ht="15">
      <c r="C169" s="11"/>
      <c r="D169" s="11"/>
      <c r="E169" s="11"/>
      <c r="F169" s="11"/>
      <c r="G169" s="11"/>
      <c r="BH169" s="11"/>
    </row>
    <row r="170" spans="3:60" s="2" customFormat="1" ht="15">
      <c r="C170" s="11"/>
      <c r="D170" s="11"/>
      <c r="E170" s="11"/>
      <c r="F170" s="11"/>
      <c r="G170" s="11"/>
      <c r="BH170" s="11"/>
    </row>
    <row r="171" spans="3:60" s="2" customFormat="1" ht="15">
      <c r="C171" s="11"/>
      <c r="D171" s="11"/>
      <c r="E171" s="11"/>
      <c r="F171" s="11"/>
      <c r="G171" s="11"/>
      <c r="BH171" s="11"/>
    </row>
    <row r="172" spans="3:60" s="2" customFormat="1" ht="15">
      <c r="C172" s="11"/>
      <c r="D172" s="11"/>
      <c r="E172" s="11"/>
      <c r="F172" s="11"/>
      <c r="G172" s="11"/>
      <c r="BH172" s="11"/>
    </row>
    <row r="173" spans="3:60" s="2" customFormat="1" ht="15">
      <c r="C173" s="11"/>
      <c r="D173" s="11"/>
      <c r="E173" s="11"/>
      <c r="F173" s="11"/>
      <c r="G173" s="11"/>
      <c r="BH173" s="11"/>
    </row>
    <row r="174" spans="3:60" s="2" customFormat="1" ht="15">
      <c r="C174" s="11"/>
      <c r="D174" s="11"/>
      <c r="E174" s="11"/>
      <c r="F174" s="11"/>
      <c r="G174" s="11"/>
      <c r="BH174" s="11"/>
    </row>
    <row r="175" spans="3:60" s="2" customFormat="1" ht="15">
      <c r="C175" s="11"/>
      <c r="D175" s="11"/>
      <c r="E175" s="11"/>
      <c r="F175" s="11"/>
      <c r="G175" s="11"/>
      <c r="BH175" s="11"/>
    </row>
    <row r="176" spans="3:60" s="2" customFormat="1" ht="15">
      <c r="C176" s="11"/>
      <c r="D176" s="11"/>
      <c r="E176" s="11"/>
      <c r="F176" s="11"/>
      <c r="G176" s="11"/>
      <c r="BH176" s="11"/>
    </row>
    <row r="177" spans="3:60" s="2" customFormat="1" ht="15">
      <c r="C177" s="11"/>
      <c r="D177" s="11"/>
      <c r="E177" s="11"/>
      <c r="F177" s="11"/>
      <c r="G177" s="11"/>
      <c r="BH177" s="11"/>
    </row>
    <row r="178" spans="3:60" s="2" customFormat="1" ht="15">
      <c r="C178" s="11"/>
      <c r="D178" s="11"/>
      <c r="E178" s="11"/>
      <c r="F178" s="11"/>
      <c r="G178" s="11"/>
      <c r="BH178" s="11"/>
    </row>
    <row r="179" spans="3:60" s="2" customFormat="1" ht="15">
      <c r="C179" s="11"/>
      <c r="D179" s="11"/>
      <c r="E179" s="11"/>
      <c r="F179" s="11"/>
      <c r="G179" s="11"/>
      <c r="BH179" s="11"/>
    </row>
    <row r="180" spans="3:60" s="2" customFormat="1" ht="15">
      <c r="C180" s="11"/>
      <c r="D180" s="11"/>
      <c r="E180" s="11"/>
      <c r="F180" s="11"/>
      <c r="G180" s="11"/>
      <c r="BH180" s="11"/>
    </row>
    <row r="181" spans="3:60" s="2" customFormat="1" ht="15">
      <c r="C181" s="11"/>
      <c r="D181" s="11"/>
      <c r="E181" s="11"/>
      <c r="F181" s="11"/>
      <c r="G181" s="11"/>
      <c r="BH181" s="11"/>
    </row>
    <row r="182" spans="3:60" s="2" customFormat="1" ht="15">
      <c r="C182" s="11"/>
      <c r="D182" s="11"/>
      <c r="E182" s="11"/>
      <c r="F182" s="11"/>
      <c r="G182" s="11"/>
      <c r="BH182" s="11"/>
    </row>
    <row r="183" spans="3:60" s="2" customFormat="1" ht="15">
      <c r="C183" s="11"/>
      <c r="D183" s="11"/>
      <c r="E183" s="11"/>
      <c r="F183" s="11"/>
      <c r="G183" s="11"/>
      <c r="BH183" s="11"/>
    </row>
    <row r="184" spans="3:60" s="2" customFormat="1" ht="15">
      <c r="C184" s="11"/>
      <c r="D184" s="11"/>
      <c r="E184" s="11"/>
      <c r="F184" s="11"/>
      <c r="G184" s="11"/>
      <c r="BH184" s="11"/>
    </row>
    <row r="185" spans="3:60" s="2" customFormat="1" ht="15">
      <c r="C185" s="11"/>
      <c r="D185" s="11"/>
      <c r="E185" s="11"/>
      <c r="F185" s="11"/>
      <c r="G185" s="11"/>
      <c r="BH185" s="11"/>
    </row>
    <row r="186" spans="3:60" s="2" customFormat="1" ht="15">
      <c r="C186" s="11"/>
      <c r="D186" s="11"/>
      <c r="E186" s="11"/>
      <c r="F186" s="11"/>
      <c r="G186" s="11"/>
      <c r="BH186" s="11"/>
    </row>
    <row r="187" spans="3:60" s="2" customFormat="1" ht="15">
      <c r="C187" s="11"/>
      <c r="D187" s="11"/>
      <c r="E187" s="11"/>
      <c r="F187" s="11"/>
      <c r="G187" s="11"/>
      <c r="BH187" s="11"/>
    </row>
    <row r="188" spans="3:60" s="2" customFormat="1" ht="15">
      <c r="C188" s="11"/>
      <c r="D188" s="11"/>
      <c r="E188" s="11"/>
      <c r="F188" s="11"/>
      <c r="G188" s="11"/>
      <c r="BH188" s="11"/>
    </row>
    <row r="189" spans="3:60" s="2" customFormat="1" ht="15">
      <c r="C189" s="11"/>
      <c r="D189" s="11"/>
      <c r="E189" s="11"/>
      <c r="F189" s="11"/>
      <c r="G189" s="11"/>
      <c r="BH189" s="11"/>
    </row>
    <row r="190" spans="3:60" s="2" customFormat="1" ht="15">
      <c r="C190" s="11"/>
      <c r="D190" s="11"/>
      <c r="E190" s="11"/>
      <c r="F190" s="11"/>
      <c r="G190" s="11"/>
      <c r="BH190" s="11"/>
    </row>
    <row r="191" spans="3:60" s="2" customFormat="1" ht="15">
      <c r="C191" s="11"/>
      <c r="D191" s="11"/>
      <c r="E191" s="11"/>
      <c r="F191" s="11"/>
      <c r="G191" s="11"/>
      <c r="BH191" s="11"/>
    </row>
    <row r="192" spans="3:60" s="2" customFormat="1" ht="15">
      <c r="C192" s="11"/>
      <c r="D192" s="11"/>
      <c r="E192" s="11"/>
      <c r="F192" s="11"/>
      <c r="G192" s="11"/>
      <c r="BH192" s="11"/>
    </row>
    <row r="193" spans="3:60" s="2" customFormat="1" ht="15">
      <c r="C193" s="11"/>
      <c r="D193" s="11"/>
      <c r="E193" s="11"/>
      <c r="F193" s="11"/>
      <c r="G193" s="11"/>
      <c r="BH193" s="11"/>
    </row>
    <row r="194" spans="3:60" s="2" customFormat="1" ht="15">
      <c r="C194" s="11"/>
      <c r="D194" s="11"/>
      <c r="E194" s="11"/>
      <c r="F194" s="11"/>
      <c r="G194" s="11"/>
      <c r="BH194" s="11"/>
    </row>
    <row r="195" spans="3:60" s="2" customFormat="1" ht="15">
      <c r="C195" s="11"/>
      <c r="D195" s="11"/>
      <c r="E195" s="11"/>
      <c r="F195" s="11"/>
      <c r="G195" s="11"/>
      <c r="BH195" s="11"/>
    </row>
    <row r="196" spans="3:60" s="2" customFormat="1" ht="15">
      <c r="C196" s="11"/>
      <c r="D196" s="11"/>
      <c r="E196" s="11"/>
      <c r="F196" s="11"/>
      <c r="G196" s="11"/>
      <c r="BH196" s="11"/>
    </row>
    <row r="197" spans="3:60" s="2" customFormat="1" ht="15">
      <c r="C197" s="11"/>
      <c r="D197" s="11"/>
      <c r="E197" s="11"/>
      <c r="F197" s="11"/>
      <c r="G197" s="11"/>
      <c r="BH197" s="11"/>
    </row>
    <row r="198" spans="3:60" s="2" customFormat="1" ht="15">
      <c r="C198" s="11"/>
      <c r="D198" s="11"/>
      <c r="E198" s="11"/>
      <c r="F198" s="11"/>
      <c r="G198" s="11"/>
      <c r="BH198" s="11"/>
    </row>
    <row r="199" spans="3:60" s="2" customFormat="1" ht="15">
      <c r="C199" s="11"/>
      <c r="D199" s="11"/>
      <c r="E199" s="11"/>
      <c r="F199" s="11"/>
      <c r="G199" s="11"/>
      <c r="BH199" s="11"/>
    </row>
    <row r="200" spans="3:60" s="2" customFormat="1" ht="15">
      <c r="C200" s="11"/>
      <c r="D200" s="11"/>
      <c r="E200" s="11"/>
      <c r="F200" s="11"/>
      <c r="G200" s="11"/>
      <c r="BH200" s="11"/>
    </row>
    <row r="201" spans="3:60" s="2" customFormat="1" ht="15">
      <c r="C201" s="11"/>
      <c r="D201" s="11"/>
      <c r="E201" s="11"/>
      <c r="F201" s="11"/>
      <c r="G201" s="11"/>
      <c r="BH201" s="11"/>
    </row>
    <row r="202" spans="3:60" s="2" customFormat="1" ht="15">
      <c r="C202" s="11"/>
      <c r="D202" s="11"/>
      <c r="E202" s="11"/>
      <c r="F202" s="11"/>
      <c r="G202" s="11"/>
      <c r="BH202" s="11"/>
    </row>
    <row r="203" spans="3:60" s="2" customFormat="1" ht="15">
      <c r="C203" s="11"/>
      <c r="D203" s="11"/>
      <c r="E203" s="11"/>
      <c r="F203" s="11"/>
      <c r="G203" s="11"/>
      <c r="BH203" s="11"/>
    </row>
    <row r="204" spans="3:60" s="2" customFormat="1" ht="15">
      <c r="C204" s="11"/>
      <c r="D204" s="11"/>
      <c r="E204" s="11"/>
      <c r="F204" s="11"/>
      <c r="G204" s="11"/>
      <c r="BH204" s="11"/>
    </row>
    <row r="205" spans="3:60" s="2" customFormat="1" ht="15">
      <c r="C205" s="11"/>
      <c r="D205" s="11"/>
      <c r="E205" s="11"/>
      <c r="F205" s="11"/>
      <c r="G205" s="11"/>
      <c r="BH205" s="11"/>
    </row>
    <row r="206" spans="3:60" s="2" customFormat="1" ht="15">
      <c r="C206" s="11"/>
      <c r="D206" s="11"/>
      <c r="E206" s="11"/>
      <c r="F206" s="11"/>
      <c r="G206" s="11"/>
      <c r="BH206" s="11"/>
    </row>
    <row r="207" spans="3:60" s="2" customFormat="1" ht="15">
      <c r="C207" s="11"/>
      <c r="D207" s="11"/>
      <c r="E207" s="11"/>
      <c r="F207" s="11"/>
      <c r="G207" s="11"/>
      <c r="BH207" s="11"/>
    </row>
    <row r="208" spans="3:60" s="2" customFormat="1" ht="15">
      <c r="C208" s="11"/>
      <c r="D208" s="11"/>
      <c r="E208" s="11"/>
      <c r="F208" s="11"/>
      <c r="G208" s="11"/>
      <c r="BH208" s="11"/>
    </row>
    <row r="209" spans="3:60" s="2" customFormat="1" ht="15">
      <c r="C209" s="11"/>
      <c r="D209" s="11"/>
      <c r="E209" s="11"/>
      <c r="F209" s="11"/>
      <c r="G209" s="11"/>
      <c r="BH209" s="11"/>
    </row>
    <row r="210" spans="3:60" s="2" customFormat="1" ht="15">
      <c r="C210" s="11"/>
      <c r="D210" s="11"/>
      <c r="E210" s="11"/>
      <c r="F210" s="11"/>
      <c r="G210" s="11"/>
      <c r="BH210" s="11"/>
    </row>
    <row r="211" spans="3:60" s="2" customFormat="1" ht="15">
      <c r="C211" s="11"/>
      <c r="D211" s="11"/>
      <c r="E211" s="11"/>
      <c r="F211" s="11"/>
      <c r="G211" s="11"/>
      <c r="BH211" s="11"/>
    </row>
    <row r="212" spans="3:60" s="2" customFormat="1" ht="15">
      <c r="C212" s="11"/>
      <c r="D212" s="11"/>
      <c r="E212" s="11"/>
      <c r="F212" s="11"/>
      <c r="G212" s="11"/>
      <c r="BH212" s="11"/>
    </row>
    <row r="213" spans="3:60" s="2" customFormat="1" ht="15">
      <c r="C213" s="11"/>
      <c r="D213" s="11"/>
      <c r="E213" s="11"/>
      <c r="F213" s="11"/>
      <c r="G213" s="11"/>
      <c r="BH213" s="11"/>
    </row>
    <row r="214" spans="3:60" s="2" customFormat="1" ht="15">
      <c r="C214" s="11"/>
      <c r="D214" s="11"/>
      <c r="E214" s="11"/>
      <c r="F214" s="11"/>
      <c r="G214" s="11"/>
      <c r="BH214" s="11"/>
    </row>
    <row r="215" spans="3:60" s="2" customFormat="1" ht="15">
      <c r="C215" s="11"/>
      <c r="D215" s="11"/>
      <c r="E215" s="11"/>
      <c r="F215" s="11"/>
      <c r="G215" s="11"/>
      <c r="BH215" s="11"/>
    </row>
    <row r="216" spans="3:60" s="2" customFormat="1" ht="15">
      <c r="C216" s="11"/>
      <c r="D216" s="11"/>
      <c r="E216" s="11"/>
      <c r="F216" s="11"/>
      <c r="G216" s="11"/>
      <c r="BH216" s="11"/>
    </row>
    <row r="217" spans="3:60" s="2" customFormat="1" ht="15">
      <c r="C217" s="11"/>
      <c r="D217" s="11"/>
      <c r="E217" s="11"/>
      <c r="F217" s="11"/>
      <c r="G217" s="11"/>
      <c r="BH217" s="11"/>
    </row>
    <row r="218" spans="3:60" s="2" customFormat="1" ht="15">
      <c r="C218" s="11"/>
      <c r="D218" s="11"/>
      <c r="E218" s="11"/>
      <c r="F218" s="11"/>
      <c r="G218" s="11"/>
      <c r="BH218" s="11"/>
    </row>
    <row r="219" spans="3:60" s="2" customFormat="1" ht="15">
      <c r="C219" s="11"/>
      <c r="D219" s="11"/>
      <c r="E219" s="11"/>
      <c r="F219" s="11"/>
      <c r="G219" s="11"/>
      <c r="BH219" s="11"/>
    </row>
    <row r="220" spans="3:60" s="2" customFormat="1" ht="15">
      <c r="C220" s="11"/>
      <c r="D220" s="11"/>
      <c r="E220" s="11"/>
      <c r="F220" s="11"/>
      <c r="G220" s="11"/>
      <c r="BH220" s="11"/>
    </row>
    <row r="221" spans="3:60" s="2" customFormat="1" ht="15">
      <c r="C221" s="11"/>
      <c r="D221" s="11"/>
      <c r="E221" s="11"/>
      <c r="F221" s="11"/>
      <c r="G221" s="11"/>
      <c r="BH221" s="11"/>
    </row>
    <row r="222" spans="3:60" s="2" customFormat="1" ht="15">
      <c r="C222" s="11"/>
      <c r="D222" s="11"/>
      <c r="E222" s="11"/>
      <c r="F222" s="11"/>
      <c r="G222" s="11"/>
      <c r="BH222" s="11"/>
    </row>
    <row r="223" spans="3:60" s="2" customFormat="1" ht="15">
      <c r="C223" s="11"/>
      <c r="D223" s="11"/>
      <c r="E223" s="11"/>
      <c r="F223" s="11"/>
      <c r="G223" s="11"/>
      <c r="BH223" s="11"/>
    </row>
    <row r="224" spans="3:60" s="2" customFormat="1" ht="15">
      <c r="C224" s="11"/>
      <c r="D224" s="11"/>
      <c r="E224" s="11"/>
      <c r="F224" s="11"/>
      <c r="G224" s="11"/>
      <c r="BH224" s="11"/>
    </row>
    <row r="225" spans="3:60" s="2" customFormat="1" ht="15">
      <c r="C225" s="11"/>
      <c r="D225" s="11"/>
      <c r="E225" s="11"/>
      <c r="F225" s="11"/>
      <c r="G225" s="11"/>
      <c r="BH225" s="11"/>
    </row>
    <row r="226" spans="3:60" s="2" customFormat="1" ht="15">
      <c r="C226" s="11"/>
      <c r="D226" s="11"/>
      <c r="E226" s="11"/>
      <c r="F226" s="11"/>
      <c r="G226" s="11"/>
      <c r="BH226" s="11"/>
    </row>
    <row r="227" spans="3:60" s="2" customFormat="1" ht="15">
      <c r="C227" s="11"/>
      <c r="D227" s="11"/>
      <c r="E227" s="11"/>
      <c r="F227" s="11"/>
      <c r="G227" s="11"/>
      <c r="BH227" s="11"/>
    </row>
    <row r="228" spans="3:60" s="2" customFormat="1" ht="15">
      <c r="C228" s="11"/>
      <c r="D228" s="11"/>
      <c r="E228" s="11"/>
      <c r="F228" s="11"/>
      <c r="G228" s="11"/>
      <c r="BH228" s="11"/>
    </row>
    <row r="229" spans="3:60" s="2" customFormat="1" ht="15">
      <c r="C229" s="11"/>
      <c r="D229" s="11"/>
      <c r="E229" s="11"/>
      <c r="F229" s="11"/>
      <c r="G229" s="11"/>
      <c r="BH229" s="11"/>
    </row>
    <row r="230" spans="3:60" s="2" customFormat="1" ht="15">
      <c r="C230" s="11"/>
      <c r="D230" s="11"/>
      <c r="E230" s="11"/>
      <c r="F230" s="11"/>
      <c r="G230" s="11"/>
      <c r="BH230" s="11"/>
    </row>
    <row r="231" spans="3:60" s="2" customFormat="1" ht="15">
      <c r="C231" s="11"/>
      <c r="D231" s="11"/>
      <c r="E231" s="11"/>
      <c r="F231" s="11"/>
      <c r="G231" s="11"/>
      <c r="BH231" s="11"/>
    </row>
    <row r="232" spans="3:60" s="2" customFormat="1" ht="15">
      <c r="C232" s="11"/>
      <c r="D232" s="11"/>
      <c r="E232" s="11"/>
      <c r="F232" s="11"/>
      <c r="G232" s="11"/>
      <c r="BH232" s="11"/>
    </row>
    <row r="233" spans="3:60" s="2" customFormat="1" ht="15">
      <c r="C233" s="11"/>
      <c r="D233" s="11"/>
      <c r="E233" s="11"/>
      <c r="F233" s="11"/>
      <c r="G233" s="11"/>
      <c r="BH233" s="11"/>
    </row>
    <row r="234" spans="3:60" s="2" customFormat="1" ht="15">
      <c r="C234" s="11"/>
      <c r="D234" s="11"/>
      <c r="E234" s="11"/>
      <c r="F234" s="11"/>
      <c r="G234" s="11"/>
      <c r="BH234" s="11"/>
    </row>
    <row r="235" spans="3:60" s="2" customFormat="1" ht="15">
      <c r="C235" s="11"/>
      <c r="D235" s="11"/>
      <c r="E235" s="11"/>
      <c r="F235" s="11"/>
      <c r="G235" s="11"/>
      <c r="BH235" s="11"/>
    </row>
    <row r="236" spans="3:60" s="2" customFormat="1" ht="15">
      <c r="C236" s="11"/>
      <c r="D236" s="11"/>
      <c r="E236" s="11"/>
      <c r="F236" s="11"/>
      <c r="G236" s="11"/>
      <c r="BH236" s="11"/>
    </row>
    <row r="237" spans="3:60" s="2" customFormat="1" ht="15">
      <c r="C237" s="11"/>
      <c r="D237" s="11"/>
      <c r="E237" s="11"/>
      <c r="F237" s="11"/>
      <c r="G237" s="11"/>
      <c r="BH237" s="11"/>
    </row>
    <row r="238" spans="3:60" s="2" customFormat="1" ht="15">
      <c r="C238" s="11"/>
      <c r="D238" s="11"/>
      <c r="E238" s="11"/>
      <c r="F238" s="11"/>
      <c r="G238" s="11"/>
      <c r="BH238" s="11"/>
    </row>
    <row r="239" spans="3:60" s="2" customFormat="1" ht="15">
      <c r="C239" s="11"/>
      <c r="D239" s="11"/>
      <c r="E239" s="11"/>
      <c r="F239" s="11"/>
      <c r="G239" s="11"/>
      <c r="BH239" s="11"/>
    </row>
    <row r="240" spans="3:60" s="2" customFormat="1" ht="15">
      <c r="C240" s="11"/>
      <c r="D240" s="11"/>
      <c r="E240" s="11"/>
      <c r="F240" s="11"/>
      <c r="G240" s="11"/>
      <c r="BH240" s="11"/>
    </row>
    <row r="241" spans="3:60" s="2" customFormat="1" ht="15">
      <c r="C241" s="11"/>
      <c r="D241" s="11"/>
      <c r="E241" s="11"/>
      <c r="F241" s="11"/>
      <c r="G241" s="11"/>
      <c r="BH241" s="11"/>
    </row>
    <row r="242" spans="3:60" s="2" customFormat="1" ht="15">
      <c r="C242" s="11"/>
      <c r="D242" s="11"/>
      <c r="E242" s="11"/>
      <c r="F242" s="11"/>
      <c r="G242" s="11"/>
      <c r="BH242" s="11"/>
    </row>
    <row r="243" spans="3:60" s="2" customFormat="1" ht="15">
      <c r="C243" s="11"/>
      <c r="D243" s="11"/>
      <c r="E243" s="11"/>
      <c r="F243" s="11"/>
      <c r="G243" s="11"/>
      <c r="BH243" s="11"/>
    </row>
    <row r="244" spans="3:60" s="2" customFormat="1" ht="15">
      <c r="C244" s="11"/>
      <c r="D244" s="11"/>
      <c r="E244" s="11"/>
      <c r="F244" s="11"/>
      <c r="G244" s="11"/>
      <c r="BH244" s="11"/>
    </row>
    <row r="245" spans="3:60" s="2" customFormat="1" ht="15">
      <c r="C245" s="11"/>
      <c r="D245" s="11"/>
      <c r="E245" s="11"/>
      <c r="F245" s="11"/>
      <c r="G245" s="11"/>
      <c r="BH245" s="11"/>
    </row>
    <row r="246" spans="3:60" s="2" customFormat="1" ht="15">
      <c r="C246" s="11"/>
      <c r="D246" s="11"/>
      <c r="E246" s="11"/>
      <c r="F246" s="11"/>
      <c r="G246" s="11"/>
      <c r="BH246" s="11"/>
    </row>
    <row r="247" spans="3:60" s="2" customFormat="1" ht="15">
      <c r="C247" s="11"/>
      <c r="D247" s="11"/>
      <c r="E247" s="11"/>
      <c r="F247" s="11"/>
      <c r="G247" s="11"/>
      <c r="BH247" s="11"/>
    </row>
    <row r="248" spans="3:60" s="2" customFormat="1" ht="15">
      <c r="C248" s="11"/>
      <c r="D248" s="11"/>
      <c r="E248" s="11"/>
      <c r="F248" s="11"/>
      <c r="G248" s="11"/>
      <c r="BH248" s="11"/>
    </row>
    <row r="249" spans="3:60" s="2" customFormat="1" ht="15">
      <c r="C249" s="11"/>
      <c r="D249" s="11"/>
      <c r="E249" s="11"/>
      <c r="F249" s="11"/>
      <c r="G249" s="11"/>
      <c r="BH249" s="11"/>
    </row>
    <row r="250" spans="3:60" s="2" customFormat="1" ht="15">
      <c r="C250" s="11"/>
      <c r="D250" s="11"/>
      <c r="E250" s="11"/>
      <c r="F250" s="11"/>
      <c r="G250" s="11"/>
      <c r="BH250" s="11"/>
    </row>
    <row r="251" spans="3:60" s="2" customFormat="1" ht="15">
      <c r="C251" s="11"/>
      <c r="D251" s="11"/>
      <c r="E251" s="11"/>
      <c r="F251" s="11"/>
      <c r="G251" s="11"/>
      <c r="BH251" s="11"/>
    </row>
    <row r="252" spans="3:60" s="2" customFormat="1" ht="15">
      <c r="C252" s="11"/>
      <c r="D252" s="11"/>
      <c r="E252" s="11"/>
      <c r="F252" s="11"/>
      <c r="G252" s="11"/>
      <c r="BH252" s="11"/>
    </row>
    <row r="253" spans="3:60" s="2" customFormat="1" ht="15">
      <c r="C253" s="11"/>
      <c r="D253" s="11"/>
      <c r="E253" s="11"/>
      <c r="F253" s="11"/>
      <c r="G253" s="11"/>
      <c r="BH253" s="11"/>
    </row>
    <row r="254" spans="3:60" s="2" customFormat="1" ht="15">
      <c r="C254" s="11"/>
      <c r="D254" s="11"/>
      <c r="E254" s="11"/>
      <c r="F254" s="11"/>
      <c r="G254" s="11"/>
      <c r="BH254" s="11"/>
    </row>
    <row r="255" spans="3:60" s="2" customFormat="1" ht="15">
      <c r="C255" s="11"/>
      <c r="D255" s="11"/>
      <c r="E255" s="11"/>
      <c r="F255" s="11"/>
      <c r="G255" s="11"/>
      <c r="BH255" s="11"/>
    </row>
    <row r="256" spans="3:60" s="2" customFormat="1" ht="15">
      <c r="C256" s="11"/>
      <c r="D256" s="11"/>
      <c r="E256" s="11"/>
      <c r="F256" s="11"/>
      <c r="G256" s="11"/>
      <c r="BH256" s="11"/>
    </row>
    <row r="257" spans="3:60" s="2" customFormat="1" ht="15">
      <c r="C257" s="11"/>
      <c r="D257" s="11"/>
      <c r="E257" s="11"/>
      <c r="F257" s="11"/>
      <c r="G257" s="11"/>
      <c r="BH257" s="11"/>
    </row>
    <row r="258" spans="3:60" s="2" customFormat="1" ht="15">
      <c r="C258" s="11"/>
      <c r="D258" s="11"/>
      <c r="E258" s="11"/>
      <c r="F258" s="11"/>
      <c r="G258" s="11"/>
      <c r="BH258" s="11"/>
    </row>
    <row r="259" spans="3:60" s="2" customFormat="1" ht="15">
      <c r="C259" s="11"/>
      <c r="D259" s="11"/>
      <c r="E259" s="11"/>
      <c r="F259" s="11"/>
      <c r="G259" s="11"/>
      <c r="BH259" s="11"/>
    </row>
    <row r="260" spans="3:60" s="2" customFormat="1" ht="15">
      <c r="C260" s="11"/>
      <c r="D260" s="11"/>
      <c r="E260" s="11"/>
      <c r="F260" s="11"/>
      <c r="G260" s="11"/>
      <c r="BH260" s="11"/>
    </row>
    <row r="261" spans="3:60" s="2" customFormat="1" ht="15">
      <c r="C261" s="11"/>
      <c r="D261" s="11"/>
      <c r="E261" s="11"/>
      <c r="F261" s="11"/>
      <c r="G261" s="11"/>
      <c r="BH261" s="11"/>
    </row>
    <row r="262" spans="3:60" s="2" customFormat="1" ht="15">
      <c r="C262" s="11"/>
      <c r="D262" s="11"/>
      <c r="E262" s="11"/>
      <c r="F262" s="11"/>
      <c r="G262" s="11"/>
      <c r="BH262" s="11"/>
    </row>
    <row r="263" spans="3:60" s="2" customFormat="1" ht="15">
      <c r="C263" s="11"/>
      <c r="D263" s="11"/>
      <c r="E263" s="11"/>
      <c r="F263" s="11"/>
      <c r="G263" s="11"/>
      <c r="BH263" s="11"/>
    </row>
    <row r="264" spans="3:60" s="2" customFormat="1" ht="15">
      <c r="C264" s="11"/>
      <c r="D264" s="11"/>
      <c r="E264" s="11"/>
      <c r="F264" s="11"/>
      <c r="G264" s="11"/>
      <c r="BH264" s="11"/>
    </row>
    <row r="265" spans="3:60" s="2" customFormat="1" ht="15">
      <c r="C265" s="11"/>
      <c r="D265" s="11"/>
      <c r="E265" s="11"/>
      <c r="F265" s="11"/>
      <c r="G265" s="11"/>
      <c r="BH265" s="11"/>
    </row>
    <row r="266" spans="3:60" s="2" customFormat="1" ht="15">
      <c r="C266" s="11"/>
      <c r="D266" s="11"/>
      <c r="E266" s="11"/>
      <c r="F266" s="11"/>
      <c r="G266" s="11"/>
      <c r="BH266" s="11"/>
    </row>
    <row r="267" spans="3:60" s="2" customFormat="1" ht="15">
      <c r="C267" s="11"/>
      <c r="D267" s="11"/>
      <c r="E267" s="11"/>
      <c r="F267" s="11"/>
      <c r="G267" s="11"/>
      <c r="BH267" s="11"/>
    </row>
    <row r="268" spans="3:60" s="2" customFormat="1" ht="15">
      <c r="C268" s="11"/>
      <c r="D268" s="11"/>
      <c r="E268" s="11"/>
      <c r="F268" s="11"/>
      <c r="G268" s="11"/>
      <c r="BH268" s="11"/>
    </row>
    <row r="269" spans="3:60" s="2" customFormat="1" ht="15">
      <c r="C269" s="11"/>
      <c r="D269" s="11"/>
      <c r="E269" s="11"/>
      <c r="F269" s="11"/>
      <c r="G269" s="11"/>
      <c r="BH269" s="11"/>
    </row>
    <row r="270" spans="3:60" s="2" customFormat="1" ht="15">
      <c r="C270" s="11"/>
      <c r="D270" s="11"/>
      <c r="E270" s="11"/>
      <c r="F270" s="11"/>
      <c r="G270" s="11"/>
      <c r="BH270" s="11"/>
    </row>
    <row r="271" spans="3:60" s="2" customFormat="1" ht="15">
      <c r="C271" s="11"/>
      <c r="D271" s="11"/>
      <c r="E271" s="11"/>
      <c r="F271" s="11"/>
      <c r="G271" s="11"/>
      <c r="BH271" s="11"/>
    </row>
    <row r="272" spans="3:60" s="2" customFormat="1" ht="15">
      <c r="C272" s="11"/>
      <c r="D272" s="11"/>
      <c r="E272" s="11"/>
      <c r="F272" s="11"/>
      <c r="G272" s="11"/>
      <c r="BH272" s="11"/>
    </row>
    <row r="273" spans="3:60" s="2" customFormat="1" ht="15">
      <c r="C273" s="11"/>
      <c r="D273" s="11"/>
      <c r="E273" s="11"/>
      <c r="F273" s="11"/>
      <c r="G273" s="11"/>
      <c r="BH273" s="11"/>
    </row>
    <row r="274" spans="3:60" s="2" customFormat="1" ht="15">
      <c r="C274" s="11"/>
      <c r="D274" s="11"/>
      <c r="E274" s="11"/>
      <c r="F274" s="11"/>
      <c r="G274" s="11"/>
      <c r="BH274" s="11"/>
    </row>
    <row r="275" spans="3:60" s="2" customFormat="1" ht="15">
      <c r="C275" s="11"/>
      <c r="D275" s="11"/>
      <c r="E275" s="11"/>
      <c r="F275" s="11"/>
      <c r="G275" s="11"/>
      <c r="BH275" s="11"/>
    </row>
    <row r="276" spans="3:60" s="2" customFormat="1" ht="15">
      <c r="C276" s="11"/>
      <c r="D276" s="11"/>
      <c r="E276" s="11"/>
      <c r="F276" s="11"/>
      <c r="G276" s="11"/>
      <c r="BH276" s="11"/>
    </row>
    <row r="277" spans="3:60" s="2" customFormat="1" ht="15">
      <c r="C277" s="11"/>
      <c r="D277" s="11"/>
      <c r="E277" s="11"/>
      <c r="F277" s="11"/>
      <c r="G277" s="11"/>
      <c r="BH277" s="11"/>
    </row>
    <row r="278" spans="3:60" s="2" customFormat="1" ht="15">
      <c r="C278" s="11"/>
      <c r="D278" s="11"/>
      <c r="E278" s="11"/>
      <c r="F278" s="11"/>
      <c r="G278" s="11"/>
      <c r="BH278" s="11"/>
    </row>
    <row r="279" spans="3:60" s="2" customFormat="1" ht="15">
      <c r="C279" s="11"/>
      <c r="D279" s="11"/>
      <c r="E279" s="11"/>
      <c r="F279" s="11"/>
      <c r="G279" s="11"/>
      <c r="BH279" s="11"/>
    </row>
    <row r="280" spans="3:60" s="2" customFormat="1" ht="15">
      <c r="C280" s="11"/>
      <c r="D280" s="11"/>
      <c r="E280" s="11"/>
      <c r="F280" s="11"/>
      <c r="G280" s="11"/>
      <c r="BH280" s="11"/>
    </row>
    <row r="281" spans="3:60" s="2" customFormat="1" ht="15">
      <c r="C281" s="11"/>
      <c r="D281" s="11"/>
      <c r="E281" s="11"/>
      <c r="F281" s="11"/>
      <c r="G281" s="11"/>
      <c r="BH281" s="11"/>
    </row>
    <row r="282" spans="3:60" s="2" customFormat="1" ht="15">
      <c r="C282" s="11"/>
      <c r="D282" s="11"/>
      <c r="E282" s="11"/>
      <c r="F282" s="11"/>
      <c r="G282" s="11"/>
      <c r="BH282" s="11"/>
    </row>
    <row r="283" spans="3:60" s="2" customFormat="1" ht="15">
      <c r="C283" s="11"/>
      <c r="D283" s="11"/>
      <c r="E283" s="11"/>
      <c r="F283" s="11"/>
      <c r="G283" s="11"/>
      <c r="BH283" s="11"/>
    </row>
    <row r="284" spans="3:60" s="2" customFormat="1" ht="15">
      <c r="C284" s="11"/>
      <c r="D284" s="11"/>
      <c r="E284" s="11"/>
      <c r="F284" s="11"/>
      <c r="G284" s="11"/>
      <c r="BH284" s="11"/>
    </row>
    <row r="285" spans="3:60" s="2" customFormat="1" ht="15">
      <c r="C285" s="11"/>
      <c r="D285" s="11"/>
      <c r="E285" s="11"/>
      <c r="F285" s="11"/>
      <c r="G285" s="11"/>
      <c r="BH285" s="11"/>
    </row>
    <row r="286" spans="3:60" s="2" customFormat="1" ht="15">
      <c r="C286" s="11"/>
      <c r="D286" s="11"/>
      <c r="E286" s="11"/>
      <c r="F286" s="11"/>
      <c r="G286" s="11"/>
      <c r="BH286" s="11"/>
    </row>
    <row r="287" spans="3:60" s="2" customFormat="1" ht="15">
      <c r="C287" s="11"/>
      <c r="D287" s="11"/>
      <c r="E287" s="11"/>
      <c r="F287" s="11"/>
      <c r="G287" s="11"/>
      <c r="BH287" s="11"/>
    </row>
    <row r="288" spans="3:60" s="2" customFormat="1" ht="15">
      <c r="C288" s="11"/>
      <c r="D288" s="11"/>
      <c r="E288" s="11"/>
      <c r="F288" s="11"/>
      <c r="G288" s="11"/>
      <c r="BH288" s="11"/>
    </row>
    <row r="289" spans="3:60" s="2" customFormat="1" ht="15">
      <c r="C289" s="11"/>
      <c r="D289" s="11"/>
      <c r="E289" s="11"/>
      <c r="F289" s="11"/>
      <c r="G289" s="11"/>
      <c r="BH289" s="11"/>
    </row>
    <row r="290" spans="3:60" s="2" customFormat="1" ht="15">
      <c r="C290" s="11"/>
      <c r="D290" s="11"/>
      <c r="E290" s="11"/>
      <c r="F290" s="11"/>
      <c r="G290" s="11"/>
      <c r="BH290" s="11"/>
    </row>
    <row r="291" spans="3:60" s="2" customFormat="1" ht="15">
      <c r="C291" s="11"/>
      <c r="D291" s="11"/>
      <c r="E291" s="11"/>
      <c r="F291" s="11"/>
      <c r="G291" s="11"/>
      <c r="BH291" s="11"/>
    </row>
    <row r="292" spans="3:60" s="2" customFormat="1" ht="15">
      <c r="C292" s="11"/>
      <c r="D292" s="11"/>
      <c r="E292" s="11"/>
      <c r="F292" s="11"/>
      <c r="G292" s="11"/>
      <c r="BH292" s="11"/>
    </row>
    <row r="293" spans="3:60" s="2" customFormat="1" ht="15">
      <c r="C293" s="11"/>
      <c r="D293" s="11"/>
      <c r="E293" s="11"/>
      <c r="F293" s="11"/>
      <c r="G293" s="11"/>
      <c r="BH293" s="11"/>
    </row>
    <row r="294" spans="3:60" s="2" customFormat="1" ht="15">
      <c r="C294" s="11"/>
      <c r="D294" s="11"/>
      <c r="E294" s="11"/>
      <c r="F294" s="11"/>
      <c r="G294" s="11"/>
      <c r="BH294" s="11"/>
    </row>
    <row r="295" spans="3:60" s="2" customFormat="1" ht="15">
      <c r="C295" s="11"/>
      <c r="D295" s="11"/>
      <c r="E295" s="11"/>
      <c r="F295" s="11"/>
      <c r="G295" s="11"/>
      <c r="BH295" s="11"/>
    </row>
    <row r="296" spans="3:60" s="2" customFormat="1" ht="15">
      <c r="C296" s="11"/>
      <c r="D296" s="11"/>
      <c r="E296" s="11"/>
      <c r="F296" s="11"/>
      <c r="G296" s="11"/>
      <c r="BH296" s="11"/>
    </row>
    <row r="297" spans="3:60" s="2" customFormat="1" ht="15">
      <c r="C297" s="11"/>
      <c r="D297" s="11"/>
      <c r="E297" s="11"/>
      <c r="F297" s="11"/>
      <c r="G297" s="11"/>
      <c r="BH297" s="11"/>
    </row>
    <row r="298" spans="3:60" s="2" customFormat="1" ht="15">
      <c r="C298" s="11"/>
      <c r="D298" s="11"/>
      <c r="E298" s="11"/>
      <c r="F298" s="11"/>
      <c r="G298" s="11"/>
      <c r="BH298" s="11"/>
    </row>
    <row r="299" spans="3:60" s="2" customFormat="1" ht="15">
      <c r="C299" s="11"/>
      <c r="D299" s="11"/>
      <c r="E299" s="11"/>
      <c r="F299" s="11"/>
      <c r="G299" s="11"/>
      <c r="BH299" s="11"/>
    </row>
    <row r="300" spans="3:60" s="2" customFormat="1" ht="15">
      <c r="C300" s="11"/>
      <c r="D300" s="11"/>
      <c r="E300" s="11"/>
      <c r="F300" s="11"/>
      <c r="G300" s="11"/>
      <c r="BH300" s="11"/>
    </row>
    <row r="301" spans="3:60" s="2" customFormat="1" ht="15">
      <c r="C301" s="11"/>
      <c r="D301" s="11"/>
      <c r="E301" s="11"/>
      <c r="F301" s="11"/>
      <c r="G301" s="11"/>
      <c r="BH301" s="11"/>
    </row>
    <row r="302" spans="3:60" s="2" customFormat="1" ht="15">
      <c r="C302" s="11"/>
      <c r="D302" s="11"/>
      <c r="E302" s="11"/>
      <c r="F302" s="11"/>
      <c r="G302" s="11"/>
      <c r="BH302" s="11"/>
    </row>
    <row r="303" spans="3:60" s="2" customFormat="1" ht="15">
      <c r="C303" s="11"/>
      <c r="D303" s="11"/>
      <c r="E303" s="11"/>
      <c r="F303" s="11"/>
      <c r="G303" s="11"/>
      <c r="BH303" s="11"/>
    </row>
    <row r="304" spans="3:60" s="2" customFormat="1" ht="15">
      <c r="C304" s="11"/>
      <c r="D304" s="11"/>
      <c r="E304" s="11"/>
      <c r="F304" s="11"/>
      <c r="G304" s="11"/>
      <c r="BH304" s="11"/>
    </row>
    <row r="305" spans="3:60" s="2" customFormat="1" ht="15">
      <c r="C305" s="11"/>
      <c r="D305" s="11"/>
      <c r="E305" s="11"/>
      <c r="F305" s="11"/>
      <c r="G305" s="11"/>
      <c r="BH305" s="11"/>
    </row>
    <row r="306" spans="3:60" s="2" customFormat="1" ht="15">
      <c r="C306" s="11"/>
      <c r="D306" s="11"/>
      <c r="E306" s="11"/>
      <c r="F306" s="11"/>
      <c r="G306" s="11"/>
      <c r="BH306" s="11"/>
    </row>
    <row r="307" spans="3:60" s="2" customFormat="1" ht="15">
      <c r="C307" s="11"/>
      <c r="D307" s="11"/>
      <c r="E307" s="11"/>
      <c r="F307" s="11"/>
      <c r="G307" s="11"/>
      <c r="BH307" s="11"/>
    </row>
    <row r="308" spans="3:60" s="2" customFormat="1" ht="15">
      <c r="C308" s="11"/>
      <c r="D308" s="11"/>
      <c r="E308" s="11"/>
      <c r="F308" s="11"/>
      <c r="G308" s="11"/>
      <c r="BH308" s="11"/>
    </row>
    <row r="309" spans="3:60" s="2" customFormat="1" ht="15">
      <c r="C309" s="11"/>
      <c r="D309" s="11"/>
      <c r="E309" s="11"/>
      <c r="F309" s="11"/>
      <c r="G309" s="11"/>
      <c r="BH309" s="11"/>
    </row>
    <row r="310" spans="3:60" s="2" customFormat="1" ht="15">
      <c r="C310" s="11"/>
      <c r="D310" s="11"/>
      <c r="E310" s="11"/>
      <c r="F310" s="11"/>
      <c r="G310" s="11"/>
      <c r="BH310" s="11"/>
    </row>
    <row r="311" spans="3:60" s="2" customFormat="1" ht="15">
      <c r="C311" s="11"/>
      <c r="D311" s="11"/>
      <c r="E311" s="11"/>
      <c r="F311" s="11"/>
      <c r="G311" s="11"/>
      <c r="BH311" s="11"/>
    </row>
    <row r="312" spans="3:60" s="2" customFormat="1" ht="15">
      <c r="C312" s="11"/>
      <c r="D312" s="11"/>
      <c r="E312" s="11"/>
      <c r="F312" s="11"/>
      <c r="G312" s="11"/>
      <c r="BH312" s="11"/>
    </row>
    <row r="313" spans="3:60" s="2" customFormat="1" ht="15">
      <c r="C313" s="11"/>
      <c r="D313" s="11"/>
      <c r="E313" s="11"/>
      <c r="F313" s="11"/>
      <c r="G313" s="11"/>
      <c r="BH313" s="11"/>
    </row>
    <row r="314" spans="3:60" s="2" customFormat="1" ht="15">
      <c r="C314" s="11"/>
      <c r="D314" s="11"/>
      <c r="E314" s="11"/>
      <c r="F314" s="11"/>
      <c r="G314" s="11"/>
      <c r="BH314" s="11"/>
    </row>
    <row r="315" spans="3:60" s="2" customFormat="1" ht="15">
      <c r="C315" s="11"/>
      <c r="D315" s="11"/>
      <c r="E315" s="11"/>
      <c r="F315" s="11"/>
      <c r="G315" s="11"/>
      <c r="BH315" s="11"/>
    </row>
    <row r="316" spans="3:60" s="2" customFormat="1" ht="15">
      <c r="C316" s="11"/>
      <c r="D316" s="11"/>
      <c r="E316" s="11"/>
      <c r="F316" s="11"/>
      <c r="G316" s="11"/>
      <c r="BH316" s="11"/>
    </row>
    <row r="317" spans="3:60" s="2" customFormat="1" ht="15">
      <c r="C317" s="11"/>
      <c r="D317" s="11"/>
      <c r="E317" s="11"/>
      <c r="F317" s="11"/>
      <c r="G317" s="11"/>
      <c r="BH317" s="11"/>
    </row>
    <row r="318" spans="3:60" s="2" customFormat="1" ht="15">
      <c r="C318" s="11"/>
      <c r="D318" s="11"/>
      <c r="E318" s="11"/>
      <c r="F318" s="11"/>
      <c r="G318" s="11"/>
      <c r="BH318" s="11"/>
    </row>
    <row r="319" spans="3:60" s="2" customFormat="1" ht="15">
      <c r="C319" s="11"/>
      <c r="D319" s="11"/>
      <c r="E319" s="11"/>
      <c r="F319" s="11"/>
      <c r="G319" s="11"/>
      <c r="BH319" s="11"/>
    </row>
    <row r="320" spans="3:60" s="2" customFormat="1" ht="15">
      <c r="C320" s="11"/>
      <c r="D320" s="11"/>
      <c r="E320" s="11"/>
      <c r="F320" s="11"/>
      <c r="G320" s="11"/>
      <c r="BH320" s="11"/>
    </row>
    <row r="321" spans="3:60" s="2" customFormat="1" ht="15">
      <c r="C321" s="11"/>
      <c r="D321" s="11"/>
      <c r="E321" s="11"/>
      <c r="F321" s="11"/>
      <c r="G321" s="11"/>
      <c r="BH321" s="11"/>
    </row>
    <row r="322" spans="3:60" s="2" customFormat="1" ht="15">
      <c r="C322" s="11"/>
      <c r="D322" s="11"/>
      <c r="E322" s="11"/>
      <c r="F322" s="11"/>
      <c r="G322" s="11"/>
      <c r="BH322" s="11"/>
    </row>
    <row r="323" spans="3:60" s="2" customFormat="1" ht="15">
      <c r="C323" s="11"/>
      <c r="D323" s="11"/>
      <c r="E323" s="11"/>
      <c r="F323" s="11"/>
      <c r="G323" s="11"/>
      <c r="BH323" s="11"/>
    </row>
    <row r="324" spans="3:60" s="2" customFormat="1" ht="15">
      <c r="C324" s="11"/>
      <c r="D324" s="11"/>
      <c r="E324" s="11"/>
      <c r="F324" s="11"/>
      <c r="G324" s="11"/>
      <c r="BH324" s="11"/>
    </row>
    <row r="325" spans="3:60" s="2" customFormat="1" ht="15">
      <c r="C325" s="11"/>
      <c r="D325" s="11"/>
      <c r="E325" s="11"/>
      <c r="F325" s="11"/>
      <c r="G325" s="11"/>
      <c r="BH325" s="11"/>
    </row>
    <row r="326" spans="3:60" s="2" customFormat="1" ht="15">
      <c r="C326" s="11"/>
      <c r="D326" s="11"/>
      <c r="E326" s="11"/>
      <c r="F326" s="11"/>
      <c r="G326" s="11"/>
      <c r="BH326" s="11"/>
    </row>
    <row r="327" spans="3:60" s="2" customFormat="1" ht="15">
      <c r="C327" s="11"/>
      <c r="D327" s="11"/>
      <c r="E327" s="11"/>
      <c r="F327" s="11"/>
      <c r="G327" s="11"/>
      <c r="BH327" s="11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5">
    <mergeCell ref="H8:K8"/>
    <mergeCell ref="L8:O8"/>
    <mergeCell ref="BH8:BH9"/>
    <mergeCell ref="A2:G2"/>
    <mergeCell ref="A3:B3"/>
    <mergeCell ref="A5:B5"/>
    <mergeCell ref="A8:A9"/>
    <mergeCell ref="B8:B9"/>
    <mergeCell ref="C8:C9"/>
    <mergeCell ref="D8:D9"/>
    <mergeCell ref="E8:E9"/>
    <mergeCell ref="F8:F9"/>
    <mergeCell ref="D3:F3"/>
    <mergeCell ref="G8:G9"/>
    <mergeCell ref="D5:F5"/>
  </mergeCells>
  <pageMargins left="1.5354330708661419" right="0.70866141732283472" top="0.31496062992125984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H1812"/>
  <sheetViews>
    <sheetView zoomScale="80" zoomScaleNormal="80" workbookViewId="0">
      <selection activeCell="A10" sqref="A10:O10"/>
    </sheetView>
  </sheetViews>
  <sheetFormatPr defaultRowHeight="15.75"/>
  <cols>
    <col min="1" max="1" width="7.140625" style="1" customWidth="1"/>
    <col min="2" max="2" width="35.42578125" style="1" customWidth="1"/>
    <col min="3" max="3" width="9" style="1" customWidth="1"/>
    <col min="4" max="4" width="7.85546875" style="1" customWidth="1"/>
    <col min="5" max="5" width="8" style="1" customWidth="1"/>
    <col min="6" max="6" width="9.85546875" style="1" customWidth="1"/>
    <col min="7" max="7" width="10.7109375" style="1" customWidth="1"/>
    <col min="8" max="8" width="10.140625" style="1" customWidth="1"/>
    <col min="9" max="9" width="10.28515625" style="1" customWidth="1"/>
    <col min="10" max="10" width="10.140625" style="1" customWidth="1"/>
    <col min="11" max="11" width="8.7109375" style="1" customWidth="1"/>
    <col min="12" max="12" width="7.85546875" style="1" customWidth="1"/>
    <col min="13" max="14" width="6.85546875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142.5" customHeight="1">
      <c r="A2" s="409" t="s">
        <v>4</v>
      </c>
      <c r="B2" s="409"/>
      <c r="C2" s="409"/>
      <c r="D2" s="409"/>
      <c r="E2" s="409"/>
      <c r="F2" s="409"/>
      <c r="G2" s="409"/>
      <c r="H2" s="10"/>
      <c r="I2" s="10"/>
      <c r="J2" s="10"/>
      <c r="K2" s="10"/>
      <c r="L2" s="10"/>
      <c r="M2" s="10"/>
      <c r="N2" s="10"/>
      <c r="O2" s="10"/>
      <c r="BH2" s="8"/>
    </row>
    <row r="3" spans="1:60" s="2" customFormat="1" ht="1.5" hidden="1" customHeight="1">
      <c r="A3" s="416"/>
      <c r="B3" s="416"/>
      <c r="C3" s="416"/>
      <c r="D3" s="416"/>
      <c r="E3" s="9"/>
      <c r="F3" s="9"/>
      <c r="G3" s="9"/>
      <c r="H3" s="3"/>
      <c r="I3" s="3"/>
      <c r="J3" s="3"/>
      <c r="K3" s="3"/>
      <c r="L3" s="3"/>
      <c r="M3" s="3"/>
      <c r="N3" s="3"/>
      <c r="O3" s="3"/>
      <c r="BH3" s="8"/>
    </row>
    <row r="4" spans="1:60" s="2" customFormat="1" ht="18.75">
      <c r="A4" s="389" t="s">
        <v>86</v>
      </c>
      <c r="B4" s="389"/>
      <c r="C4" s="389"/>
      <c r="D4" s="389"/>
      <c r="E4" s="400" t="s">
        <v>90</v>
      </c>
      <c r="F4" s="400"/>
      <c r="G4" s="400"/>
      <c r="H4" s="21"/>
      <c r="I4" s="21"/>
      <c r="J4" s="21"/>
      <c r="K4" s="21"/>
      <c r="L4" s="21"/>
      <c r="M4" s="21"/>
      <c r="N4" s="21"/>
      <c r="O4" s="21"/>
      <c r="BH4" s="8"/>
    </row>
    <row r="5" spans="1:60" s="2" customFormat="1" ht="18.75">
      <c r="A5" s="389" t="s">
        <v>101</v>
      </c>
      <c r="B5" s="389"/>
      <c r="C5" s="389"/>
      <c r="D5" s="389"/>
      <c r="E5" s="30"/>
      <c r="F5" s="26"/>
      <c r="G5" s="26"/>
      <c r="H5" s="21"/>
      <c r="I5" s="21"/>
      <c r="J5" s="21"/>
      <c r="K5" s="21"/>
      <c r="L5" s="21"/>
      <c r="M5" s="21"/>
      <c r="N5" s="21"/>
      <c r="O5" s="21"/>
      <c r="BH5" s="8"/>
    </row>
    <row r="6" spans="1:60" s="2" customFormat="1" ht="15" customHeight="1">
      <c r="A6" s="391" t="s">
        <v>54</v>
      </c>
      <c r="B6" s="404" t="s">
        <v>0</v>
      </c>
      <c r="C6" s="385" t="s">
        <v>61</v>
      </c>
      <c r="D6" s="387" t="s">
        <v>1</v>
      </c>
      <c r="E6" s="387" t="s">
        <v>5</v>
      </c>
      <c r="F6" s="385" t="s">
        <v>60</v>
      </c>
      <c r="G6" s="387" t="s">
        <v>2</v>
      </c>
      <c r="H6" s="383" t="s">
        <v>53</v>
      </c>
      <c r="I6" s="383"/>
      <c r="J6" s="383"/>
      <c r="K6" s="414"/>
      <c r="L6" s="383" t="s">
        <v>55</v>
      </c>
      <c r="M6" s="383"/>
      <c r="N6" s="383"/>
      <c r="O6" s="383"/>
      <c r="BH6" s="8"/>
    </row>
    <row r="7" spans="1:60" s="2" customFormat="1" ht="15">
      <c r="A7" s="392"/>
      <c r="B7" s="404"/>
      <c r="C7" s="385"/>
      <c r="D7" s="396"/>
      <c r="E7" s="396"/>
      <c r="F7" s="385"/>
      <c r="G7" s="396"/>
      <c r="H7" s="25" t="s">
        <v>6</v>
      </c>
      <c r="I7" s="25" t="s">
        <v>7</v>
      </c>
      <c r="J7" s="25" t="s">
        <v>8</v>
      </c>
      <c r="K7" s="33" t="s">
        <v>9</v>
      </c>
      <c r="L7" s="25" t="s">
        <v>64</v>
      </c>
      <c r="M7" s="25" t="s">
        <v>56</v>
      </c>
      <c r="N7" s="25" t="s">
        <v>66</v>
      </c>
      <c r="O7" s="25" t="s">
        <v>57</v>
      </c>
      <c r="BH7" s="8"/>
    </row>
    <row r="8" spans="1:60" s="23" customFormat="1" ht="25.5">
      <c r="A8" s="14"/>
      <c r="B8" s="86" t="s">
        <v>71</v>
      </c>
      <c r="C8" s="105"/>
      <c r="D8" s="51"/>
      <c r="E8" s="51"/>
      <c r="F8" s="51"/>
      <c r="G8" s="51"/>
      <c r="H8" s="47"/>
      <c r="I8" s="47"/>
      <c r="J8" s="47"/>
      <c r="K8" s="47"/>
      <c r="L8" s="47"/>
      <c r="M8" s="47"/>
      <c r="N8" s="47"/>
      <c r="O8" s="47"/>
      <c r="BH8" s="13"/>
    </row>
    <row r="9" spans="1:60" s="23" customFormat="1" ht="51" customHeight="1">
      <c r="A9" s="170" t="s">
        <v>151</v>
      </c>
      <c r="B9" s="227" t="s">
        <v>152</v>
      </c>
      <c r="C9" s="246">
        <v>160</v>
      </c>
      <c r="D9" s="244">
        <v>7.8</v>
      </c>
      <c r="E9" s="244">
        <v>6.1</v>
      </c>
      <c r="F9" s="244">
        <v>32.4</v>
      </c>
      <c r="G9" s="244">
        <v>216</v>
      </c>
      <c r="H9" s="245">
        <v>45.9</v>
      </c>
      <c r="I9" s="245">
        <v>29.52</v>
      </c>
      <c r="J9" s="245">
        <v>93</v>
      </c>
      <c r="K9" s="245">
        <v>1.04</v>
      </c>
      <c r="L9" s="245">
        <v>0.18</v>
      </c>
      <c r="M9" s="245">
        <v>36</v>
      </c>
      <c r="N9" s="245">
        <v>0.15</v>
      </c>
      <c r="O9" s="245">
        <v>0.03</v>
      </c>
      <c r="BH9" s="13"/>
    </row>
    <row r="10" spans="1:60" s="23" customFormat="1" ht="27" customHeight="1">
      <c r="A10" s="194" t="s">
        <v>99</v>
      </c>
      <c r="B10" s="311" t="s">
        <v>72</v>
      </c>
      <c r="C10" s="260" t="s">
        <v>100</v>
      </c>
      <c r="D10" s="309">
        <v>0.2</v>
      </c>
      <c r="E10" s="309">
        <v>0.2</v>
      </c>
      <c r="F10" s="309">
        <v>0.1</v>
      </c>
      <c r="G10" s="309">
        <v>9</v>
      </c>
      <c r="H10" s="309">
        <v>38</v>
      </c>
      <c r="I10" s="310">
        <v>5</v>
      </c>
      <c r="J10" s="310">
        <v>4</v>
      </c>
      <c r="K10" s="310">
        <v>7.7</v>
      </c>
      <c r="L10" s="310">
        <v>1</v>
      </c>
      <c r="M10" s="310">
        <v>0</v>
      </c>
      <c r="N10" s="310">
        <v>0</v>
      </c>
      <c r="O10" s="310">
        <v>0</v>
      </c>
      <c r="P10" s="49"/>
      <c r="Q10" s="49"/>
      <c r="R10" s="49"/>
      <c r="S10" s="49"/>
      <c r="T10" s="49"/>
      <c r="U10" s="20">
        <v>1.78</v>
      </c>
      <c r="V10" s="20">
        <v>4.7</v>
      </c>
      <c r="W10" s="20">
        <v>8.81</v>
      </c>
      <c r="X10" s="20">
        <v>0.05</v>
      </c>
      <c r="Y10" s="20">
        <v>0</v>
      </c>
      <c r="Z10" s="49"/>
      <c r="AA10" s="20">
        <v>0</v>
      </c>
      <c r="AB10" s="20">
        <v>0</v>
      </c>
      <c r="AC10" s="20">
        <v>0.04</v>
      </c>
      <c r="AD10" s="49"/>
      <c r="AE10" s="49"/>
      <c r="AF10" s="49"/>
      <c r="AG10" s="20">
        <v>0.7</v>
      </c>
      <c r="BH10" s="13"/>
    </row>
    <row r="11" spans="1:60" s="23" customFormat="1" ht="27.75" customHeight="1" thickBot="1">
      <c r="A11" s="306" t="s">
        <v>118</v>
      </c>
      <c r="B11" s="88" t="s">
        <v>68</v>
      </c>
      <c r="C11" s="103">
        <v>20</v>
      </c>
      <c r="D11" s="89">
        <v>1.23</v>
      </c>
      <c r="E11" s="90">
        <v>0.18</v>
      </c>
      <c r="F11" s="90">
        <v>7.66</v>
      </c>
      <c r="G11" s="90">
        <v>47.2</v>
      </c>
      <c r="H11" s="90">
        <v>4.5999999999999996</v>
      </c>
      <c r="I11" s="89">
        <v>0.08</v>
      </c>
      <c r="J11" s="89">
        <v>0.96</v>
      </c>
      <c r="K11" s="89">
        <v>0.4</v>
      </c>
      <c r="L11" s="89">
        <v>0</v>
      </c>
      <c r="M11" s="89">
        <v>0</v>
      </c>
      <c r="N11" s="89">
        <v>0.05</v>
      </c>
      <c r="O11" s="89">
        <v>0</v>
      </c>
      <c r="BH11" s="13"/>
    </row>
    <row r="12" spans="1:60" s="23" customFormat="1" ht="21" thickBot="1">
      <c r="A12" s="195"/>
      <c r="B12" s="149" t="s">
        <v>76</v>
      </c>
      <c r="C12" s="169">
        <v>350</v>
      </c>
      <c r="D12" s="191">
        <f t="shared" ref="D12:O12" si="0">D8+D9+D10+D11</f>
        <v>9.23</v>
      </c>
      <c r="E12" s="191">
        <f t="shared" si="0"/>
        <v>6.4799999999999995</v>
      </c>
      <c r="F12" s="191">
        <f t="shared" si="0"/>
        <v>40.159999999999997</v>
      </c>
      <c r="G12" s="191">
        <f t="shared" si="0"/>
        <v>272.2</v>
      </c>
      <c r="H12" s="191">
        <f t="shared" si="0"/>
        <v>88.5</v>
      </c>
      <c r="I12" s="192">
        <f t="shared" si="0"/>
        <v>34.599999999999994</v>
      </c>
      <c r="J12" s="192">
        <f t="shared" si="0"/>
        <v>97.96</v>
      </c>
      <c r="K12" s="192">
        <f t="shared" si="0"/>
        <v>9.14</v>
      </c>
      <c r="L12" s="192">
        <f t="shared" si="0"/>
        <v>1.18</v>
      </c>
      <c r="M12" s="192">
        <f t="shared" si="0"/>
        <v>36</v>
      </c>
      <c r="N12" s="192">
        <f t="shared" si="0"/>
        <v>0.2</v>
      </c>
      <c r="O12" s="193">
        <f t="shared" si="0"/>
        <v>0.03</v>
      </c>
      <c r="BH12" s="13"/>
    </row>
    <row r="13" spans="1:60" s="23" customFormat="1" ht="28.5" customHeight="1">
      <c r="A13" s="6"/>
      <c r="B13" s="127"/>
      <c r="C13" s="162"/>
      <c r="D13" s="183"/>
      <c r="E13" s="183"/>
      <c r="F13" s="183"/>
      <c r="G13" s="183"/>
      <c r="H13" s="183"/>
      <c r="I13" s="174"/>
      <c r="J13" s="174"/>
      <c r="K13" s="174"/>
      <c r="L13" s="174"/>
      <c r="M13" s="174"/>
      <c r="N13" s="174"/>
      <c r="O13" s="174"/>
      <c r="BH13" s="13"/>
    </row>
    <row r="14" spans="1:60" s="2" customFormat="1" ht="39" customHeight="1">
      <c r="A14" s="198"/>
      <c r="B14" s="117"/>
      <c r="C14" s="122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BH14" s="8"/>
    </row>
    <row r="15" spans="1:60" s="2" customFormat="1" ht="24.75" customHeight="1">
      <c r="A15" s="199"/>
      <c r="B15" s="247"/>
      <c r="C15" s="118"/>
      <c r="D15" s="119"/>
      <c r="E15" s="119"/>
      <c r="F15" s="119"/>
      <c r="G15" s="119"/>
      <c r="H15" s="178"/>
      <c r="I15" s="178"/>
      <c r="J15" s="180"/>
      <c r="K15" s="180"/>
      <c r="L15" s="180"/>
      <c r="M15" s="178"/>
      <c r="N15" s="180"/>
      <c r="O15" s="180"/>
      <c r="BH15" s="8"/>
    </row>
    <row r="16" spans="1:60" s="2" customFormat="1" ht="20.25">
      <c r="A16" s="198"/>
      <c r="B16" s="117"/>
      <c r="C16" s="162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86"/>
      <c r="O16" s="186"/>
      <c r="BH16" s="8"/>
    </row>
    <row r="17" spans="1:60" s="2" customFormat="1" ht="21.75" customHeight="1">
      <c r="A17" s="196"/>
      <c r="B17" s="117"/>
      <c r="C17" s="162"/>
      <c r="D17" s="119"/>
      <c r="E17" s="119"/>
      <c r="F17" s="119"/>
      <c r="G17" s="119"/>
      <c r="H17" s="178"/>
      <c r="I17" s="178"/>
      <c r="J17" s="178"/>
      <c r="K17" s="178"/>
      <c r="L17" s="178"/>
      <c r="M17" s="180"/>
      <c r="N17" s="180"/>
      <c r="O17" s="178"/>
      <c r="BH17" s="8"/>
    </row>
    <row r="18" spans="1:60" s="2" customFormat="1" ht="35.25" customHeight="1">
      <c r="A18" s="248"/>
      <c r="B18" s="117"/>
      <c r="C18" s="118"/>
      <c r="D18" s="63"/>
      <c r="E18" s="119"/>
      <c r="F18" s="119"/>
      <c r="G18" s="119"/>
      <c r="H18" s="119"/>
      <c r="I18" s="63"/>
      <c r="J18" s="63"/>
      <c r="K18" s="63"/>
      <c r="L18" s="63"/>
      <c r="M18" s="63"/>
      <c r="N18" s="63"/>
      <c r="O18" s="63"/>
      <c r="P18" s="101"/>
      <c r="Q18" s="15"/>
      <c r="R18" s="15"/>
      <c r="S18" s="15"/>
      <c r="T18" s="15"/>
      <c r="U18" s="20">
        <v>12.15</v>
      </c>
      <c r="V18" s="20">
        <v>5.31</v>
      </c>
      <c r="W18" s="20">
        <v>7.2</v>
      </c>
      <c r="X18" s="20">
        <v>1.08</v>
      </c>
      <c r="Y18" s="20">
        <v>0.09</v>
      </c>
      <c r="Z18" s="20"/>
      <c r="AA18" s="20">
        <v>0</v>
      </c>
      <c r="AB18" s="20">
        <v>0.01</v>
      </c>
      <c r="AC18" s="20">
        <v>0</v>
      </c>
      <c r="AD18" s="20"/>
      <c r="AE18" s="20"/>
      <c r="AF18" s="20"/>
      <c r="AG18" s="20">
        <v>2.97</v>
      </c>
      <c r="BH18" s="8"/>
    </row>
    <row r="19" spans="1:60" s="2" customFormat="1" ht="39" customHeight="1">
      <c r="A19" s="196"/>
      <c r="B19" s="117"/>
      <c r="C19" s="122"/>
      <c r="D19" s="63"/>
      <c r="E19" s="119"/>
      <c r="F19" s="119"/>
      <c r="G19" s="119"/>
      <c r="H19" s="119"/>
      <c r="I19" s="63"/>
      <c r="J19" s="63"/>
      <c r="K19" s="63"/>
      <c r="L19" s="63"/>
      <c r="M19" s="63"/>
      <c r="N19" s="63"/>
      <c r="O19" s="63"/>
      <c r="BH19" s="8"/>
    </row>
    <row r="20" spans="1:60" s="2" customFormat="1" ht="20.25">
      <c r="A20" s="196"/>
      <c r="B20" s="117"/>
      <c r="C20" s="122"/>
      <c r="D20" s="119"/>
      <c r="E20" s="119"/>
      <c r="F20" s="119"/>
      <c r="G20" s="119"/>
      <c r="H20" s="63"/>
      <c r="I20" s="63"/>
      <c r="J20" s="63"/>
      <c r="K20" s="63"/>
      <c r="L20" s="63"/>
      <c r="M20" s="63"/>
      <c r="N20" s="63"/>
      <c r="O20" s="63"/>
      <c r="BH20" s="8"/>
    </row>
    <row r="21" spans="1:60" s="2" customFormat="1" ht="20.25">
      <c r="A21" s="198"/>
      <c r="B21" s="127"/>
      <c r="C21" s="249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BH21" s="8"/>
    </row>
    <row r="22" spans="1:60" s="2" customFormat="1" ht="25.5" customHeight="1">
      <c r="A22" s="198"/>
      <c r="B22" s="132"/>
      <c r="C22" s="250"/>
      <c r="D22" s="57"/>
      <c r="E22" s="57"/>
      <c r="F22" s="57"/>
      <c r="G22" s="57"/>
      <c r="H22" s="6"/>
      <c r="I22" s="6"/>
      <c r="J22" s="6"/>
      <c r="K22" s="6"/>
      <c r="L22" s="6"/>
      <c r="M22" s="6"/>
      <c r="N22" s="6"/>
      <c r="O22" s="6"/>
      <c r="BH22" s="8"/>
    </row>
    <row r="23" spans="1:60" s="2" customFormat="1" ht="24.75" customHeight="1">
      <c r="A23" s="251"/>
      <c r="B23" s="121"/>
      <c r="C23" s="118"/>
      <c r="D23" s="63"/>
      <c r="E23" s="119"/>
      <c r="F23" s="119"/>
      <c r="G23" s="119"/>
      <c r="H23" s="119"/>
      <c r="I23" s="63"/>
      <c r="J23" s="63"/>
      <c r="K23" s="63"/>
      <c r="L23" s="63"/>
      <c r="M23" s="63"/>
      <c r="N23" s="63"/>
      <c r="O23" s="63"/>
      <c r="P23" s="101"/>
      <c r="Q23" s="15"/>
      <c r="R23" s="15"/>
      <c r="S23" s="15"/>
      <c r="T23" s="15"/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/>
      <c r="AA23" s="20">
        <v>0</v>
      </c>
      <c r="AB23" s="20">
        <v>0</v>
      </c>
      <c r="AC23" s="20">
        <v>0</v>
      </c>
      <c r="AD23" s="20"/>
      <c r="AE23" s="20"/>
      <c r="AF23" s="20"/>
      <c r="AG23" s="20">
        <v>0</v>
      </c>
      <c r="BH23" s="8"/>
    </row>
    <row r="24" spans="1:60" s="2" customFormat="1" ht="20.25">
      <c r="A24" s="252"/>
      <c r="B24" s="121"/>
      <c r="C24" s="118"/>
      <c r="D24" s="63"/>
      <c r="E24" s="119"/>
      <c r="F24" s="119"/>
      <c r="G24" s="119"/>
      <c r="H24" s="119"/>
      <c r="I24" s="63"/>
      <c r="J24" s="63"/>
      <c r="K24" s="63"/>
      <c r="L24" s="63"/>
      <c r="M24" s="63"/>
      <c r="N24" s="63"/>
      <c r="O24" s="63"/>
      <c r="P24" s="101"/>
      <c r="Q24" s="15"/>
      <c r="R24" s="15"/>
      <c r="S24" s="15"/>
      <c r="T24" s="15"/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/>
      <c r="AA24" s="20">
        <v>0</v>
      </c>
      <c r="AB24" s="20">
        <v>0</v>
      </c>
      <c r="AC24" s="20">
        <v>0</v>
      </c>
      <c r="AD24" s="20"/>
      <c r="AE24" s="20"/>
      <c r="AF24" s="20"/>
      <c r="AG24" s="20">
        <v>0</v>
      </c>
      <c r="BH24" s="8"/>
    </row>
    <row r="25" spans="1:60" s="2" customFormat="1" ht="20.25">
      <c r="A25" s="164"/>
      <c r="B25" s="121"/>
      <c r="C25" s="162"/>
      <c r="D25" s="119"/>
      <c r="E25" s="119"/>
      <c r="F25" s="119"/>
      <c r="G25" s="119"/>
      <c r="H25" s="63"/>
      <c r="I25" s="63"/>
      <c r="J25" s="63"/>
      <c r="K25" s="63"/>
      <c r="L25" s="63"/>
      <c r="M25" s="63"/>
      <c r="N25" s="63"/>
      <c r="O25" s="63"/>
      <c r="BH25" s="8"/>
    </row>
    <row r="26" spans="1:60" s="2" customFormat="1" ht="20.25">
      <c r="A26" s="126"/>
      <c r="B26" s="121"/>
      <c r="C26" s="122"/>
      <c r="D26" s="63"/>
      <c r="E26" s="119"/>
      <c r="F26" s="119"/>
      <c r="G26" s="119"/>
      <c r="H26" s="119"/>
      <c r="I26" s="63"/>
      <c r="J26" s="63"/>
      <c r="K26" s="63"/>
      <c r="L26" s="63"/>
      <c r="M26" s="63"/>
      <c r="N26" s="63"/>
      <c r="O26" s="63"/>
      <c r="BH26" s="8"/>
    </row>
    <row r="27" spans="1:60" s="2" customFormat="1" ht="20.25">
      <c r="A27" s="6"/>
      <c r="B27" s="127"/>
      <c r="C27" s="162"/>
      <c r="D27" s="183"/>
      <c r="E27" s="183"/>
      <c r="F27" s="183"/>
      <c r="G27" s="183"/>
      <c r="H27" s="183"/>
      <c r="I27" s="174"/>
      <c r="J27" s="174"/>
      <c r="K27" s="174"/>
      <c r="L27" s="174"/>
      <c r="M27" s="174"/>
      <c r="N27" s="174"/>
      <c r="O27" s="174"/>
      <c r="BH27" s="8"/>
    </row>
    <row r="28" spans="1:60" s="23" customFormat="1" ht="20.25">
      <c r="A28" s="6"/>
      <c r="B28" s="127"/>
      <c r="C28" s="250"/>
      <c r="D28" s="138"/>
      <c r="E28" s="138"/>
      <c r="F28" s="138"/>
      <c r="G28" s="138"/>
      <c r="H28" s="138"/>
      <c r="I28" s="139"/>
      <c r="J28" s="139"/>
      <c r="K28" s="139"/>
      <c r="L28" s="139"/>
      <c r="M28" s="139"/>
      <c r="N28" s="139"/>
      <c r="O28" s="139"/>
      <c r="BH28" s="13"/>
    </row>
    <row r="29" spans="1:60" s="2" customFormat="1" ht="25.5">
      <c r="A29" s="6"/>
      <c r="B29" s="141"/>
      <c r="C29" s="205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J33" s="82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2:60" s="2" customFormat="1" ht="15">
      <c r="C289" s="8"/>
      <c r="D289" s="8"/>
      <c r="E289" s="8"/>
      <c r="F289" s="8"/>
      <c r="G289" s="8"/>
      <c r="BH289" s="8"/>
    </row>
    <row r="290" spans="2:60" s="2" customFormat="1" ht="15">
      <c r="C290" s="8"/>
      <c r="D290" s="8"/>
      <c r="E290" s="8"/>
      <c r="F290" s="8"/>
      <c r="G290" s="8"/>
      <c r="BH290" s="8"/>
    </row>
    <row r="291" spans="2:60" s="2" customFormat="1" ht="15">
      <c r="C291" s="8"/>
      <c r="D291" s="8"/>
      <c r="E291" s="8"/>
      <c r="F291" s="8"/>
      <c r="G291" s="8"/>
      <c r="BH291" s="8"/>
    </row>
    <row r="292" spans="2:60" s="2" customFormat="1" ht="15">
      <c r="C292" s="8"/>
      <c r="D292" s="8"/>
      <c r="E292" s="8"/>
      <c r="F292" s="8"/>
      <c r="G292" s="8"/>
      <c r="BH292" s="8"/>
    </row>
    <row r="293" spans="2:60" s="2" customFormat="1" ht="15">
      <c r="C293" s="8"/>
      <c r="D293" s="8"/>
      <c r="E293" s="8"/>
      <c r="F293" s="8"/>
      <c r="G293" s="8"/>
      <c r="BH293" s="8"/>
    </row>
    <row r="294" spans="2:60" s="2" customFormat="1" ht="15">
      <c r="C294" s="8"/>
      <c r="D294" s="8"/>
      <c r="E294" s="8"/>
      <c r="F294" s="8"/>
      <c r="G294" s="8"/>
      <c r="BH294" s="8"/>
    </row>
    <row r="295" spans="2:60" s="2" customFormat="1" ht="15">
      <c r="C295" s="8"/>
      <c r="D295" s="8"/>
      <c r="E295" s="8"/>
      <c r="F295" s="8"/>
      <c r="G295" s="8"/>
      <c r="BH295" s="8"/>
    </row>
    <row r="296" spans="2:60" s="2" customFormat="1" ht="15">
      <c r="C296" s="8"/>
      <c r="D296" s="8"/>
      <c r="E296" s="8"/>
      <c r="F296" s="8"/>
      <c r="G296" s="8"/>
      <c r="BH296" s="8"/>
    </row>
    <row r="297" spans="2:60" s="2" customFormat="1" ht="15">
      <c r="C297" s="8"/>
      <c r="D297" s="8"/>
      <c r="E297" s="8"/>
      <c r="F297" s="8"/>
      <c r="G297" s="8"/>
      <c r="BH297" s="8"/>
    </row>
    <row r="298" spans="2:60" s="2" customFormat="1" ht="15">
      <c r="C298" s="8"/>
      <c r="D298" s="8"/>
      <c r="E298" s="8"/>
      <c r="F298" s="8"/>
      <c r="G298" s="8"/>
      <c r="BH298" s="8"/>
    </row>
    <row r="299" spans="2:60" s="2" customFormat="1" ht="15">
      <c r="C299" s="8"/>
      <c r="D299" s="8"/>
      <c r="E299" s="8"/>
      <c r="F299" s="8"/>
      <c r="G299" s="8"/>
      <c r="BH299" s="8"/>
    </row>
    <row r="300" spans="2:60">
      <c r="B300" s="2"/>
      <c r="C300" s="4"/>
      <c r="D300" s="4"/>
      <c r="E300" s="4"/>
      <c r="F300" s="4"/>
      <c r="G300" s="4"/>
    </row>
    <row r="301" spans="2:60">
      <c r="B301" s="2"/>
      <c r="C301" s="4"/>
      <c r="D301" s="4"/>
      <c r="E301" s="4"/>
      <c r="F301" s="4"/>
      <c r="G301" s="4"/>
    </row>
    <row r="302" spans="2:60">
      <c r="C302" s="4"/>
      <c r="D302" s="4"/>
      <c r="E302" s="4"/>
      <c r="F302" s="4"/>
      <c r="G302" s="4"/>
    </row>
    <row r="303" spans="2:60">
      <c r="C303" s="4"/>
      <c r="D303" s="4"/>
      <c r="E303" s="4"/>
      <c r="F303" s="4"/>
      <c r="G303" s="4"/>
    </row>
    <row r="304" spans="2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</sheetData>
  <mergeCells count="14">
    <mergeCell ref="A5:D5"/>
    <mergeCell ref="H6:K6"/>
    <mergeCell ref="L6:O6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4:G4"/>
  </mergeCells>
  <pageMargins left="1.1023622047244095" right="0.19685039370078741" top="0.27559055118110237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H1839"/>
  <sheetViews>
    <sheetView zoomScale="80" zoomScaleNormal="80" workbookViewId="0">
      <selection activeCell="BK11" sqref="BK11"/>
    </sheetView>
  </sheetViews>
  <sheetFormatPr defaultRowHeight="15.75"/>
  <cols>
    <col min="1" max="1" width="7" style="27" customWidth="1"/>
    <col min="2" max="2" width="42.28515625" style="27" customWidth="1"/>
    <col min="3" max="3" width="7.28515625" style="27" customWidth="1"/>
    <col min="4" max="4" width="8" style="27" customWidth="1"/>
    <col min="5" max="5" width="8.5703125" style="27" customWidth="1"/>
    <col min="6" max="6" width="10.7109375" style="27" customWidth="1"/>
    <col min="7" max="7" width="11.42578125" style="27" customWidth="1"/>
    <col min="8" max="9" width="9.85546875" style="27" customWidth="1"/>
    <col min="10" max="10" width="9.7109375" style="27" customWidth="1"/>
    <col min="11" max="11" width="6.85546875" style="27" customWidth="1"/>
    <col min="12" max="13" width="8.140625" style="27" customWidth="1"/>
    <col min="14" max="14" width="8.7109375" style="27" customWidth="1"/>
    <col min="15" max="15" width="9" style="27" customWidth="1"/>
    <col min="16" max="59" width="0" style="27" hidden="1" customWidth="1"/>
    <col min="60" max="60" width="0.140625" style="4" customWidth="1"/>
    <col min="61" max="16384" width="9.140625" style="27"/>
  </cols>
  <sheetData>
    <row r="1" spans="1:60" ht="0.75" customHeight="1">
      <c r="BH1" s="27"/>
    </row>
    <row r="2" spans="1:60" ht="168.75" customHeight="1">
      <c r="A2" s="409" t="s">
        <v>4</v>
      </c>
      <c r="B2" s="409"/>
      <c r="C2" s="409"/>
      <c r="D2" s="409"/>
      <c r="E2" s="409"/>
      <c r="F2" s="409"/>
      <c r="G2" s="409"/>
      <c r="BH2" s="27"/>
    </row>
    <row r="3" spans="1:60" s="3" customFormat="1" ht="20.25">
      <c r="A3" s="426" t="s">
        <v>153</v>
      </c>
      <c r="B3" s="426"/>
      <c r="C3" s="381"/>
      <c r="D3" s="426"/>
      <c r="E3" s="426"/>
      <c r="F3" s="426"/>
      <c r="G3" s="381"/>
      <c r="H3" s="343"/>
      <c r="I3" s="343"/>
      <c r="J3" s="343"/>
      <c r="K3" s="343"/>
      <c r="L3" s="343"/>
      <c r="M3" s="343"/>
      <c r="N3" s="343"/>
      <c r="O3" s="343"/>
    </row>
    <row r="4" spans="1:60" ht="20.25" hidden="1">
      <c r="A4" s="380"/>
      <c r="B4" s="380"/>
      <c r="C4" s="380"/>
      <c r="D4" s="380"/>
      <c r="E4" s="380"/>
      <c r="F4" s="380"/>
      <c r="G4" s="380"/>
      <c r="H4" s="35"/>
      <c r="I4" s="35"/>
      <c r="J4" s="35"/>
      <c r="K4" s="35"/>
      <c r="L4" s="35"/>
      <c r="M4" s="35"/>
      <c r="N4" s="35"/>
      <c r="O4" s="35"/>
      <c r="BH4" s="27"/>
    </row>
    <row r="5" spans="1:60" ht="22.5" customHeight="1">
      <c r="A5" s="424" t="s">
        <v>101</v>
      </c>
      <c r="B5" s="424"/>
      <c r="C5" s="367"/>
      <c r="D5" s="397" t="s">
        <v>90</v>
      </c>
      <c r="E5" s="397"/>
      <c r="F5" s="397"/>
      <c r="G5" s="367"/>
      <c r="H5" s="35"/>
      <c r="I5" s="35"/>
      <c r="J5" s="35"/>
      <c r="K5" s="35"/>
      <c r="L5" s="35"/>
      <c r="M5" s="35"/>
      <c r="N5" s="35"/>
      <c r="O5" s="35"/>
      <c r="BH5" s="27"/>
    </row>
    <row r="6" spans="1:60" ht="23.25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BH6" s="27"/>
    </row>
    <row r="7" spans="1:60" ht="20.25" hidden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BH7" s="27"/>
    </row>
    <row r="8" spans="1:60" s="23" customFormat="1" ht="21.75" customHeight="1">
      <c r="A8" s="417" t="s">
        <v>54</v>
      </c>
      <c r="B8" s="419" t="s">
        <v>0</v>
      </c>
      <c r="C8" s="419" t="s">
        <v>61</v>
      </c>
      <c r="D8" s="421" t="s">
        <v>1</v>
      </c>
      <c r="E8" s="421" t="s">
        <v>5</v>
      </c>
      <c r="F8" s="419" t="s">
        <v>60</v>
      </c>
      <c r="G8" s="421" t="s">
        <v>2</v>
      </c>
      <c r="H8" s="423" t="s">
        <v>53</v>
      </c>
      <c r="I8" s="423"/>
      <c r="J8" s="423"/>
      <c r="K8" s="423"/>
      <c r="L8" s="423" t="s">
        <v>55</v>
      </c>
      <c r="M8" s="423"/>
      <c r="N8" s="423"/>
      <c r="O8" s="423"/>
      <c r="P8" s="23" t="s">
        <v>10</v>
      </c>
      <c r="Q8" s="23" t="s">
        <v>11</v>
      </c>
      <c r="R8" s="23" t="s">
        <v>12</v>
      </c>
      <c r="S8" s="23" t="s">
        <v>13</v>
      </c>
      <c r="T8" s="23" t="s">
        <v>14</v>
      </c>
      <c r="U8" s="23" t="s">
        <v>15</v>
      </c>
      <c r="V8" s="23" t="s">
        <v>16</v>
      </c>
      <c r="W8" s="23" t="s">
        <v>17</v>
      </c>
      <c r="X8" s="23" t="s">
        <v>18</v>
      </c>
      <c r="Y8" s="23" t="s">
        <v>19</v>
      </c>
      <c r="Z8" s="23" t="s">
        <v>20</v>
      </c>
      <c r="AA8" s="23" t="s">
        <v>21</v>
      </c>
      <c r="AB8" s="23" t="s">
        <v>22</v>
      </c>
      <c r="AC8" s="23" t="s">
        <v>23</v>
      </c>
      <c r="AD8" s="23" t="s">
        <v>24</v>
      </c>
      <c r="AE8" s="23" t="s">
        <v>25</v>
      </c>
      <c r="AF8" s="23" t="s">
        <v>26</v>
      </c>
      <c r="AG8" s="23" t="s">
        <v>27</v>
      </c>
      <c r="AH8" s="23" t="s">
        <v>28</v>
      </c>
      <c r="AI8" s="23" t="s">
        <v>29</v>
      </c>
      <c r="AJ8" s="23" t="s">
        <v>30</v>
      </c>
      <c r="AK8" s="23" t="s">
        <v>31</v>
      </c>
      <c r="AL8" s="23" t="s">
        <v>32</v>
      </c>
      <c r="AM8" s="23" t="s">
        <v>33</v>
      </c>
      <c r="AN8" s="23" t="s">
        <v>34</v>
      </c>
      <c r="AO8" s="23" t="s">
        <v>35</v>
      </c>
      <c r="AP8" s="23" t="s">
        <v>36</v>
      </c>
      <c r="AQ8" s="23" t="s">
        <v>37</v>
      </c>
      <c r="AR8" s="23" t="s">
        <v>38</v>
      </c>
      <c r="AS8" s="23" t="s">
        <v>39</v>
      </c>
      <c r="AT8" s="23" t="s">
        <v>40</v>
      </c>
      <c r="AU8" s="23" t="s">
        <v>41</v>
      </c>
      <c r="AV8" s="23" t="s">
        <v>42</v>
      </c>
      <c r="AW8" s="23" t="s">
        <v>43</v>
      </c>
      <c r="AX8" s="23" t="s">
        <v>44</v>
      </c>
      <c r="AY8" s="23" t="s">
        <v>45</v>
      </c>
      <c r="AZ8" s="23" t="s">
        <v>46</v>
      </c>
      <c r="BA8" s="23" t="s">
        <v>47</v>
      </c>
      <c r="BB8" s="23" t="s">
        <v>48</v>
      </c>
      <c r="BC8" s="23" t="s">
        <v>49</v>
      </c>
      <c r="BD8" s="23" t="s">
        <v>50</v>
      </c>
      <c r="BE8" s="23" t="s">
        <v>51</v>
      </c>
      <c r="BF8" s="23" t="s">
        <v>52</v>
      </c>
      <c r="BG8" s="6"/>
      <c r="BH8" s="398"/>
    </row>
    <row r="9" spans="1:60" s="23" customFormat="1" ht="34.5" customHeight="1">
      <c r="A9" s="418"/>
      <c r="B9" s="419"/>
      <c r="C9" s="420"/>
      <c r="D9" s="422"/>
      <c r="E9" s="422"/>
      <c r="F9" s="420"/>
      <c r="G9" s="422"/>
      <c r="H9" s="312" t="s">
        <v>6</v>
      </c>
      <c r="I9" s="312" t="s">
        <v>7</v>
      </c>
      <c r="J9" s="312" t="s">
        <v>8</v>
      </c>
      <c r="K9" s="312" t="s">
        <v>9</v>
      </c>
      <c r="L9" s="312" t="s">
        <v>64</v>
      </c>
      <c r="M9" s="312" t="s">
        <v>56</v>
      </c>
      <c r="N9" s="312" t="s">
        <v>66</v>
      </c>
      <c r="O9" s="312" t="s">
        <v>57</v>
      </c>
      <c r="BG9" s="6"/>
      <c r="BH9" s="398"/>
    </row>
    <row r="10" spans="1:60" s="23" customFormat="1" ht="30" customHeight="1">
      <c r="A10" s="80"/>
      <c r="B10" s="108" t="s">
        <v>69</v>
      </c>
      <c r="C10" s="345"/>
      <c r="D10" s="54"/>
      <c r="E10" s="54"/>
      <c r="F10" s="54"/>
      <c r="G10" s="54"/>
      <c r="H10" s="34"/>
      <c r="I10" s="34"/>
      <c r="J10" s="34"/>
      <c r="K10" s="34"/>
      <c r="L10" s="34"/>
      <c r="M10" s="34"/>
      <c r="N10" s="34"/>
      <c r="O10" s="34"/>
      <c r="BH10" s="13"/>
    </row>
    <row r="11" spans="1:60" s="23" customFormat="1" ht="28.5" customHeight="1">
      <c r="A11" s="81" t="s">
        <v>96</v>
      </c>
      <c r="B11" s="50" t="s">
        <v>78</v>
      </c>
      <c r="C11" s="91">
        <v>100</v>
      </c>
      <c r="D11" s="371">
        <v>6.4</v>
      </c>
      <c r="E11" s="371">
        <v>3.6</v>
      </c>
      <c r="F11" s="346">
        <v>54.5</v>
      </c>
      <c r="G11" s="346">
        <v>276</v>
      </c>
      <c r="H11" s="347">
        <v>0</v>
      </c>
      <c r="I11" s="347">
        <v>0</v>
      </c>
      <c r="J11" s="347">
        <v>0</v>
      </c>
      <c r="K11" s="347">
        <v>0</v>
      </c>
      <c r="L11" s="347">
        <v>0</v>
      </c>
      <c r="M11" s="347">
        <v>0</v>
      </c>
      <c r="N11" s="347">
        <v>0</v>
      </c>
      <c r="O11" s="347">
        <v>0.1</v>
      </c>
      <c r="BH11" s="13"/>
    </row>
    <row r="12" spans="1:60" s="23" customFormat="1" ht="30.75" customHeight="1" thickBot="1">
      <c r="A12" s="194" t="s">
        <v>99</v>
      </c>
      <c r="B12" s="311" t="s">
        <v>72</v>
      </c>
      <c r="C12" s="260" t="s">
        <v>100</v>
      </c>
      <c r="D12" s="309">
        <v>0.2</v>
      </c>
      <c r="E12" s="309">
        <v>0.2</v>
      </c>
      <c r="F12" s="309">
        <v>0.1</v>
      </c>
      <c r="G12" s="309">
        <v>9</v>
      </c>
      <c r="H12" s="309">
        <v>38</v>
      </c>
      <c r="I12" s="310">
        <v>5</v>
      </c>
      <c r="J12" s="310">
        <v>4</v>
      </c>
      <c r="K12" s="310">
        <v>7.7</v>
      </c>
      <c r="L12" s="310">
        <v>1</v>
      </c>
      <c r="M12" s="310">
        <v>0</v>
      </c>
      <c r="N12" s="310">
        <v>0</v>
      </c>
      <c r="O12" s="310">
        <v>0</v>
      </c>
      <c r="BH12" s="13"/>
    </row>
    <row r="13" spans="1:60" s="23" customFormat="1" ht="28.5" customHeight="1" thickBot="1">
      <c r="A13" s="168"/>
      <c r="B13" s="149" t="s">
        <v>70</v>
      </c>
      <c r="C13" s="169">
        <v>300</v>
      </c>
      <c r="D13" s="324">
        <f t="shared" ref="D13:O13" si="0">SUM(D11:D12)</f>
        <v>6.6000000000000005</v>
      </c>
      <c r="E13" s="369">
        <f t="shared" si="0"/>
        <v>3.8000000000000003</v>
      </c>
      <c r="F13" s="370">
        <f t="shared" si="0"/>
        <v>54.6</v>
      </c>
      <c r="G13" s="324">
        <f t="shared" si="0"/>
        <v>285</v>
      </c>
      <c r="H13" s="324">
        <f t="shared" si="0"/>
        <v>38</v>
      </c>
      <c r="I13" s="325">
        <f t="shared" si="0"/>
        <v>5</v>
      </c>
      <c r="J13" s="325">
        <f t="shared" si="0"/>
        <v>4</v>
      </c>
      <c r="K13" s="325">
        <f t="shared" si="0"/>
        <v>7.7</v>
      </c>
      <c r="L13" s="325">
        <f t="shared" si="0"/>
        <v>1</v>
      </c>
      <c r="M13" s="325">
        <f t="shared" si="0"/>
        <v>0</v>
      </c>
      <c r="N13" s="325">
        <f t="shared" si="0"/>
        <v>0</v>
      </c>
      <c r="O13" s="326">
        <f t="shared" si="0"/>
        <v>0.1</v>
      </c>
      <c r="BH13" s="13"/>
    </row>
    <row r="14" spans="1:60" s="23" customFormat="1" ht="20.25">
      <c r="A14" s="164"/>
      <c r="B14" s="121"/>
      <c r="C14" s="122"/>
      <c r="D14" s="119"/>
      <c r="E14" s="119"/>
      <c r="F14" s="119"/>
      <c r="G14" s="119"/>
      <c r="H14" s="63"/>
      <c r="I14" s="63"/>
      <c r="J14" s="63"/>
      <c r="K14" s="63"/>
      <c r="L14" s="63"/>
      <c r="M14" s="63"/>
      <c r="N14" s="63"/>
      <c r="O14" s="63"/>
      <c r="BH14" s="13"/>
    </row>
    <row r="15" spans="1:60" s="23" customFormat="1" ht="20.25">
      <c r="A15" s="92"/>
      <c r="B15" s="231"/>
      <c r="C15" s="232"/>
      <c r="D15" s="233"/>
      <c r="E15" s="233"/>
      <c r="F15" s="233"/>
      <c r="G15" s="233"/>
      <c r="H15" s="234"/>
      <c r="I15" s="234"/>
      <c r="J15" s="234"/>
      <c r="K15" s="234"/>
      <c r="L15" s="234"/>
      <c r="M15" s="234"/>
      <c r="N15" s="234"/>
      <c r="O15" s="234"/>
      <c r="BH15" s="13"/>
    </row>
    <row r="16" spans="1:60" s="23" customFormat="1" ht="25.5">
      <c r="A16" s="160"/>
      <c r="B16" s="184"/>
      <c r="C16" s="138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BH16" s="13"/>
    </row>
    <row r="17" spans="1:60" s="23" customFormat="1" ht="27" customHeight="1">
      <c r="A17" s="236"/>
      <c r="B17" s="237"/>
      <c r="C17" s="118"/>
      <c r="D17" s="119"/>
      <c r="E17" s="119"/>
      <c r="F17" s="119"/>
      <c r="G17" s="119"/>
      <c r="H17" s="63"/>
      <c r="I17" s="63"/>
      <c r="J17" s="63"/>
      <c r="K17" s="63"/>
      <c r="L17" s="63"/>
      <c r="M17" s="63"/>
      <c r="N17" s="63"/>
      <c r="O17" s="63"/>
      <c r="P17" s="23">
        <v>0</v>
      </c>
      <c r="Q17" s="23">
        <v>0</v>
      </c>
      <c r="R17" s="23">
        <v>0</v>
      </c>
      <c r="S17" s="23">
        <v>64.05</v>
      </c>
      <c r="T17" s="23">
        <v>64.77</v>
      </c>
      <c r="U17" s="23">
        <v>28.61</v>
      </c>
      <c r="V17" s="23">
        <v>108.44</v>
      </c>
      <c r="W17" s="23">
        <v>13.2</v>
      </c>
      <c r="X17" s="23">
        <v>56.43</v>
      </c>
      <c r="Y17" s="23">
        <v>88.09</v>
      </c>
      <c r="Z17" s="23">
        <v>195.54</v>
      </c>
      <c r="AA17" s="23">
        <v>219.13</v>
      </c>
      <c r="AB17" s="23">
        <v>33.119999999999997</v>
      </c>
      <c r="AC17" s="23">
        <v>41.14</v>
      </c>
      <c r="AD17" s="23">
        <v>335.45</v>
      </c>
      <c r="AE17" s="23">
        <v>1.6</v>
      </c>
      <c r="AF17" s="23">
        <v>188.15</v>
      </c>
      <c r="AG17" s="23">
        <v>142.94</v>
      </c>
      <c r="AH17" s="23">
        <v>47.05</v>
      </c>
      <c r="AI17" s="23">
        <v>35.979999999999997</v>
      </c>
      <c r="AJ17" s="23">
        <v>0.06</v>
      </c>
      <c r="AK17" s="23">
        <v>0.03</v>
      </c>
      <c r="AL17" s="23">
        <v>0.01</v>
      </c>
      <c r="AM17" s="23">
        <v>0.03</v>
      </c>
      <c r="AN17" s="23">
        <v>0.04</v>
      </c>
      <c r="AO17" s="23">
        <v>0.44</v>
      </c>
      <c r="AP17" s="23">
        <v>0</v>
      </c>
      <c r="AQ17" s="23">
        <v>10.65</v>
      </c>
      <c r="AR17" s="23">
        <v>0</v>
      </c>
      <c r="AS17" s="23">
        <v>12.17</v>
      </c>
      <c r="AT17" s="23">
        <v>0.81</v>
      </c>
      <c r="AU17" s="23">
        <v>0.09</v>
      </c>
      <c r="AV17" s="23">
        <v>0</v>
      </c>
      <c r="AW17" s="23">
        <v>0.03</v>
      </c>
      <c r="AX17" s="23">
        <v>0.48</v>
      </c>
      <c r="AY17" s="23">
        <v>15.89</v>
      </c>
      <c r="AZ17" s="23">
        <v>0.01</v>
      </c>
      <c r="BA17" s="23">
        <v>0</v>
      </c>
      <c r="BB17" s="23">
        <v>4.55</v>
      </c>
      <c r="BC17" s="23">
        <v>0.09</v>
      </c>
      <c r="BD17" s="23">
        <v>0.01</v>
      </c>
      <c r="BE17" s="23">
        <v>0</v>
      </c>
      <c r="BF17" s="23">
        <v>0</v>
      </c>
      <c r="BG17" s="23">
        <v>0</v>
      </c>
      <c r="BH17" s="13"/>
    </row>
    <row r="18" spans="1:60" s="23" customFormat="1" ht="33" customHeight="1">
      <c r="A18" s="161"/>
      <c r="B18" s="159"/>
      <c r="C18" s="118"/>
      <c r="D18" s="119"/>
      <c r="E18" s="119"/>
      <c r="F18" s="119"/>
      <c r="G18" s="119"/>
      <c r="H18" s="63"/>
      <c r="I18" s="63"/>
      <c r="J18" s="63"/>
      <c r="K18" s="63"/>
      <c r="L18" s="63"/>
      <c r="M18" s="63"/>
      <c r="N18" s="63"/>
      <c r="O18" s="63"/>
      <c r="P18" s="23">
        <v>0</v>
      </c>
      <c r="Q18" s="23">
        <v>0</v>
      </c>
      <c r="R18" s="23">
        <v>0</v>
      </c>
      <c r="S18" s="23">
        <v>499.98</v>
      </c>
      <c r="T18" s="23">
        <v>530.36</v>
      </c>
      <c r="U18" s="23">
        <v>153.43</v>
      </c>
      <c r="V18" s="23">
        <v>273.47000000000003</v>
      </c>
      <c r="W18" s="23">
        <v>72.44</v>
      </c>
      <c r="X18" s="23">
        <v>271.02999999999997</v>
      </c>
      <c r="Y18" s="23">
        <v>365.5</v>
      </c>
      <c r="Z18" s="23">
        <v>355.47</v>
      </c>
      <c r="AA18" s="23">
        <v>598.97</v>
      </c>
      <c r="AB18" s="23">
        <v>235.34</v>
      </c>
      <c r="AC18" s="23">
        <v>309.45999999999998</v>
      </c>
      <c r="AD18" s="23">
        <v>1028.22</v>
      </c>
      <c r="AE18" s="23">
        <v>93.02</v>
      </c>
      <c r="AF18" s="23">
        <v>231.44</v>
      </c>
      <c r="AG18" s="23">
        <v>275.51</v>
      </c>
      <c r="AH18" s="23">
        <v>222.57</v>
      </c>
      <c r="AI18" s="23">
        <v>90.84</v>
      </c>
      <c r="AJ18" s="23">
        <v>0.01</v>
      </c>
      <c r="AK18" s="23">
        <v>0</v>
      </c>
      <c r="AL18" s="23">
        <v>0</v>
      </c>
      <c r="AM18" s="23">
        <v>0</v>
      </c>
      <c r="AN18" s="23">
        <v>0.02</v>
      </c>
      <c r="AO18" s="23">
        <v>0.01</v>
      </c>
      <c r="AP18" s="23">
        <v>0.01</v>
      </c>
      <c r="AQ18" s="23">
        <v>0.03</v>
      </c>
      <c r="AR18" s="23">
        <v>0</v>
      </c>
      <c r="AS18" s="23">
        <v>0.01</v>
      </c>
      <c r="AT18" s="23">
        <v>0</v>
      </c>
      <c r="AU18" s="23">
        <v>0</v>
      </c>
      <c r="AV18" s="23">
        <v>0</v>
      </c>
      <c r="AW18" s="23">
        <v>0</v>
      </c>
      <c r="AX18" s="23">
        <v>0.01</v>
      </c>
      <c r="AY18" s="23">
        <v>0.03</v>
      </c>
      <c r="AZ18" s="23">
        <v>0</v>
      </c>
      <c r="BA18" s="23">
        <v>0</v>
      </c>
      <c r="BB18" s="23">
        <v>0.02</v>
      </c>
      <c r="BC18" s="23">
        <v>0.02</v>
      </c>
      <c r="BD18" s="23">
        <v>0</v>
      </c>
      <c r="BE18" s="23">
        <v>0</v>
      </c>
      <c r="BF18" s="23">
        <v>0</v>
      </c>
      <c r="BG18" s="23">
        <v>0</v>
      </c>
      <c r="BH18" s="13"/>
    </row>
    <row r="19" spans="1:60" s="23" customFormat="1" ht="37.5" customHeight="1">
      <c r="A19" s="218"/>
      <c r="B19" s="117"/>
      <c r="C19" s="118"/>
      <c r="D19" s="63"/>
      <c r="E19" s="119"/>
      <c r="F19" s="119"/>
      <c r="G19" s="119"/>
      <c r="H19" s="119"/>
      <c r="I19" s="63"/>
      <c r="J19" s="63"/>
      <c r="K19" s="63"/>
      <c r="L19" s="63"/>
      <c r="M19" s="63"/>
      <c r="N19" s="63"/>
      <c r="O19" s="63"/>
      <c r="P19" s="101">
        <v>0</v>
      </c>
      <c r="Q19" s="15">
        <v>0</v>
      </c>
      <c r="R19" s="15">
        <v>1.27</v>
      </c>
      <c r="S19" s="15">
        <v>387.85</v>
      </c>
      <c r="T19" s="15">
        <v>44.7</v>
      </c>
      <c r="U19" s="378">
        <v>11.11</v>
      </c>
      <c r="V19" s="378">
        <v>7.72</v>
      </c>
      <c r="W19" s="378">
        <v>39.36</v>
      </c>
      <c r="X19" s="378">
        <v>0.64</v>
      </c>
      <c r="Y19" s="378">
        <v>0.72</v>
      </c>
      <c r="Z19" s="378">
        <v>12</v>
      </c>
      <c r="AA19" s="378">
        <v>29.75</v>
      </c>
      <c r="AB19" s="378">
        <v>0.05</v>
      </c>
      <c r="AC19" s="378">
        <v>0.02</v>
      </c>
      <c r="AD19" s="378">
        <v>0.02</v>
      </c>
      <c r="AE19" s="378">
        <v>0.39</v>
      </c>
      <c r="AF19" s="378">
        <v>1.17</v>
      </c>
      <c r="AG19" s="378">
        <v>0</v>
      </c>
      <c r="AH19" s="23">
        <v>259.2</v>
      </c>
      <c r="AI19" s="23">
        <v>103.77</v>
      </c>
      <c r="AJ19" s="23">
        <v>0.48</v>
      </c>
      <c r="AK19" s="23">
        <v>0.61</v>
      </c>
      <c r="AL19" s="23">
        <v>0.45</v>
      </c>
      <c r="AM19" s="23">
        <v>1.1100000000000001</v>
      </c>
      <c r="AN19" s="23">
        <v>0.08</v>
      </c>
      <c r="AO19" s="23">
        <v>0.5</v>
      </c>
      <c r="AP19" s="23">
        <v>0</v>
      </c>
      <c r="AQ19" s="23">
        <v>2.4</v>
      </c>
      <c r="AR19" s="23">
        <v>0</v>
      </c>
      <c r="AS19" s="23">
        <v>0.74</v>
      </c>
      <c r="AT19" s="23">
        <v>2.35</v>
      </c>
      <c r="AU19" s="23">
        <v>0.27</v>
      </c>
      <c r="AV19" s="23">
        <v>0</v>
      </c>
      <c r="AW19" s="23">
        <v>0</v>
      </c>
      <c r="AX19" s="23">
        <v>0.22</v>
      </c>
      <c r="AY19" s="23">
        <v>13.92</v>
      </c>
      <c r="AZ19" s="23">
        <v>0</v>
      </c>
      <c r="BA19" s="23">
        <v>0</v>
      </c>
      <c r="BB19" s="23">
        <v>5.2</v>
      </c>
      <c r="BC19" s="23">
        <v>0.11</v>
      </c>
      <c r="BD19" s="23">
        <v>0.04</v>
      </c>
      <c r="BE19" s="23">
        <v>0</v>
      </c>
      <c r="BF19" s="23">
        <v>0</v>
      </c>
      <c r="BG19" s="23">
        <v>175.97</v>
      </c>
      <c r="BH19" s="13"/>
    </row>
    <row r="20" spans="1:60" s="23" customFormat="1" ht="25.5" customHeight="1">
      <c r="A20" s="164"/>
      <c r="B20" s="117"/>
      <c r="C20" s="162"/>
      <c r="D20" s="119"/>
      <c r="E20" s="119"/>
      <c r="F20" s="119"/>
      <c r="G20" s="119"/>
      <c r="H20" s="178"/>
      <c r="I20" s="178"/>
      <c r="J20" s="178"/>
      <c r="K20" s="178"/>
      <c r="L20" s="178"/>
      <c r="M20" s="180"/>
      <c r="N20" s="180"/>
      <c r="O20" s="178"/>
      <c r="P20" s="23">
        <v>0</v>
      </c>
      <c r="Q20" s="23">
        <v>0</v>
      </c>
      <c r="R20" s="23">
        <v>0</v>
      </c>
      <c r="S20" s="23">
        <v>152.69</v>
      </c>
      <c r="T20" s="23">
        <v>50.63</v>
      </c>
      <c r="U20" s="23">
        <v>30.02</v>
      </c>
      <c r="V20" s="23">
        <v>60.03</v>
      </c>
      <c r="W20" s="23">
        <v>22.71</v>
      </c>
      <c r="X20" s="23">
        <v>108.58</v>
      </c>
      <c r="Y20" s="23">
        <v>67.34</v>
      </c>
      <c r="Z20" s="23">
        <v>93.96</v>
      </c>
      <c r="AA20" s="23">
        <v>77.52</v>
      </c>
      <c r="AB20" s="23">
        <v>40.72</v>
      </c>
      <c r="AC20" s="23">
        <v>72.040000000000006</v>
      </c>
      <c r="AD20" s="23">
        <v>602.39</v>
      </c>
      <c r="AE20" s="23">
        <v>70.47</v>
      </c>
      <c r="AF20" s="23">
        <v>196.27</v>
      </c>
      <c r="AG20" s="23">
        <v>85.35</v>
      </c>
      <c r="AH20" s="23">
        <v>56.64</v>
      </c>
      <c r="AI20" s="23">
        <v>44.89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0.04</v>
      </c>
      <c r="AQ20" s="23">
        <v>0.02</v>
      </c>
      <c r="AR20" s="23">
        <v>0.02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0.02</v>
      </c>
      <c r="AZ20" s="23">
        <v>0</v>
      </c>
      <c r="BA20" s="23">
        <v>0</v>
      </c>
      <c r="BB20" s="23">
        <v>0.08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13"/>
    </row>
    <row r="21" spans="1:60" s="23" customFormat="1" ht="28.5" customHeight="1">
      <c r="A21" s="164"/>
      <c r="B21" s="117"/>
      <c r="C21" s="118"/>
      <c r="D21" s="63"/>
      <c r="E21" s="119"/>
      <c r="F21" s="119"/>
      <c r="G21" s="119"/>
      <c r="H21" s="119"/>
      <c r="I21" s="63"/>
      <c r="J21" s="63"/>
      <c r="K21" s="63"/>
      <c r="L21" s="63"/>
      <c r="M21" s="63"/>
      <c r="N21" s="63"/>
      <c r="O21" s="63"/>
      <c r="P21" s="101"/>
      <c r="Q21" s="15"/>
      <c r="R21" s="15"/>
      <c r="S21" s="15"/>
      <c r="T21" s="15"/>
      <c r="U21" s="378">
        <v>12.15</v>
      </c>
      <c r="V21" s="378">
        <v>5.31</v>
      </c>
      <c r="W21" s="378">
        <v>7.2</v>
      </c>
      <c r="X21" s="378">
        <v>1.08</v>
      </c>
      <c r="Y21" s="378">
        <v>0.09</v>
      </c>
      <c r="Z21" s="378"/>
      <c r="AA21" s="378">
        <v>0</v>
      </c>
      <c r="AB21" s="378">
        <v>0.01</v>
      </c>
      <c r="AC21" s="378">
        <v>0</v>
      </c>
      <c r="AD21" s="378"/>
      <c r="AE21" s="378"/>
      <c r="AF21" s="378"/>
      <c r="AG21" s="378">
        <v>2.97</v>
      </c>
      <c r="AH21" s="23">
        <v>45</v>
      </c>
      <c r="AI21" s="23">
        <v>32.5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0.05</v>
      </c>
      <c r="AQ21" s="23">
        <v>0.04</v>
      </c>
      <c r="AR21" s="23">
        <v>0.03</v>
      </c>
      <c r="AS21" s="23">
        <v>0</v>
      </c>
      <c r="AT21" s="23">
        <v>0.01</v>
      </c>
      <c r="AU21" s="23">
        <v>0</v>
      </c>
      <c r="AV21" s="23">
        <v>0</v>
      </c>
      <c r="AW21" s="23">
        <v>0</v>
      </c>
      <c r="AX21" s="23">
        <v>0</v>
      </c>
      <c r="AY21" s="23">
        <v>0.03</v>
      </c>
      <c r="AZ21" s="23">
        <v>0</v>
      </c>
      <c r="BA21" s="23">
        <v>0</v>
      </c>
      <c r="BB21" s="23">
        <v>0.12</v>
      </c>
      <c r="BC21" s="23">
        <v>0.02</v>
      </c>
      <c r="BD21" s="23">
        <v>0</v>
      </c>
      <c r="BE21" s="23">
        <v>0</v>
      </c>
      <c r="BF21" s="23">
        <v>0</v>
      </c>
      <c r="BG21" s="23">
        <v>0</v>
      </c>
      <c r="BH21" s="13"/>
    </row>
    <row r="22" spans="1:60" s="23" customFormat="1" ht="30" customHeight="1">
      <c r="A22" s="92"/>
      <c r="B22" s="117"/>
      <c r="C22" s="122"/>
      <c r="D22" s="63"/>
      <c r="E22" s="119"/>
      <c r="F22" s="119"/>
      <c r="G22" s="119"/>
      <c r="H22" s="119"/>
      <c r="I22" s="63"/>
      <c r="J22" s="63"/>
      <c r="K22" s="63"/>
      <c r="L22" s="63"/>
      <c r="M22" s="63"/>
      <c r="N22" s="63"/>
      <c r="O22" s="63"/>
      <c r="P22" s="23">
        <v>0</v>
      </c>
      <c r="Q22" s="23">
        <v>0</v>
      </c>
      <c r="R22" s="23">
        <v>0</v>
      </c>
      <c r="S22" s="23">
        <v>2725.93</v>
      </c>
      <c r="T22" s="23">
        <v>1501.06</v>
      </c>
      <c r="U22" s="23">
        <v>933.36</v>
      </c>
      <c r="V22" s="23">
        <v>1335.98</v>
      </c>
      <c r="W22" s="23">
        <v>354.74</v>
      </c>
      <c r="X22" s="23">
        <v>2012</v>
      </c>
      <c r="Y22" s="23">
        <v>1773.4</v>
      </c>
      <c r="Z22" s="23">
        <v>4169.8599999999997</v>
      </c>
      <c r="AA22" s="23">
        <v>3984.71</v>
      </c>
      <c r="AB22" s="23">
        <v>1055.3399999999999</v>
      </c>
      <c r="AC22" s="23">
        <v>2067.2199999999998</v>
      </c>
      <c r="AD22" s="23">
        <v>8741.25</v>
      </c>
      <c r="AE22" s="23">
        <v>244.15</v>
      </c>
      <c r="AF22" s="23">
        <v>2301.92</v>
      </c>
      <c r="AG22" s="23">
        <v>1825.26</v>
      </c>
      <c r="AH22" s="23">
        <v>1212.18</v>
      </c>
      <c r="AI22" s="23">
        <v>563.41999999999996</v>
      </c>
      <c r="AJ22" s="23">
        <v>1.47</v>
      </c>
      <c r="AK22" s="23">
        <v>2.0299999999999998</v>
      </c>
      <c r="AL22" s="23">
        <v>1.53</v>
      </c>
      <c r="AM22" s="23">
        <v>3.74</v>
      </c>
      <c r="AN22" s="23">
        <v>0.17</v>
      </c>
      <c r="AO22" s="23">
        <v>1.35</v>
      </c>
      <c r="AP22" s="23">
        <v>0.11</v>
      </c>
      <c r="AQ22" s="23">
        <v>16.46</v>
      </c>
      <c r="AR22" s="23">
        <v>0.06</v>
      </c>
      <c r="AS22" s="23">
        <v>13.94</v>
      </c>
      <c r="AT22" s="23">
        <v>3.99</v>
      </c>
      <c r="AU22" s="23">
        <v>0.99</v>
      </c>
      <c r="AV22" s="23">
        <v>0</v>
      </c>
      <c r="AW22" s="23">
        <v>1.33</v>
      </c>
      <c r="AX22" s="23">
        <v>1.02</v>
      </c>
      <c r="AY22" s="23">
        <v>61.79</v>
      </c>
      <c r="AZ22" s="23">
        <v>0.02</v>
      </c>
      <c r="BA22" s="23">
        <v>0</v>
      </c>
      <c r="BB22" s="23">
        <v>24.75</v>
      </c>
      <c r="BC22" s="23">
        <v>0.61</v>
      </c>
      <c r="BD22" s="23">
        <v>0.14000000000000001</v>
      </c>
      <c r="BE22" s="23">
        <v>0</v>
      </c>
      <c r="BF22" s="23">
        <v>0</v>
      </c>
      <c r="BG22" s="23">
        <v>175.97</v>
      </c>
      <c r="BH22" s="13"/>
    </row>
    <row r="23" spans="1:60" s="23" customFormat="1" ht="24" customHeight="1">
      <c r="A23" s="92"/>
      <c r="B23" s="117"/>
      <c r="C23" s="238"/>
      <c r="D23" s="119"/>
      <c r="E23" s="119"/>
      <c r="F23" s="119"/>
      <c r="G23" s="119"/>
      <c r="H23" s="63"/>
      <c r="I23" s="63"/>
      <c r="J23" s="63"/>
      <c r="K23" s="63"/>
      <c r="L23" s="63"/>
      <c r="M23" s="63"/>
      <c r="N23" s="63"/>
      <c r="O23" s="63"/>
      <c r="P23" s="23">
        <v>0</v>
      </c>
      <c r="Q23" s="23">
        <v>0</v>
      </c>
      <c r="R23" s="23">
        <v>0</v>
      </c>
      <c r="S23" s="23">
        <v>5864.05</v>
      </c>
      <c r="T23" s="23">
        <v>2845.81</v>
      </c>
      <c r="U23" s="23">
        <v>2031.84</v>
      </c>
      <c r="V23" s="23">
        <v>2630.1</v>
      </c>
      <c r="W23" s="23">
        <v>775.66</v>
      </c>
      <c r="X23" s="23">
        <v>4356.17</v>
      </c>
      <c r="Y23" s="23">
        <v>3537.29</v>
      </c>
      <c r="Z23" s="23">
        <v>8900.9699999999993</v>
      </c>
      <c r="AA23" s="23">
        <v>8436.51</v>
      </c>
      <c r="AB23" s="23">
        <v>2200.4499999999998</v>
      </c>
      <c r="AC23" s="23">
        <v>4396.66</v>
      </c>
      <c r="AD23" s="23">
        <v>18585.810000000001</v>
      </c>
      <c r="AE23" s="23">
        <v>609.24</v>
      </c>
      <c r="AF23" s="23">
        <v>4934.59</v>
      </c>
      <c r="AG23" s="23">
        <v>3794.05</v>
      </c>
      <c r="AH23" s="23">
        <v>2641.29</v>
      </c>
      <c r="AI23" s="23">
        <v>1134.0899999999999</v>
      </c>
      <c r="AJ23" s="23">
        <v>3.39</v>
      </c>
      <c r="AK23" s="23">
        <v>4.9000000000000004</v>
      </c>
      <c r="AL23" s="23">
        <v>3.75</v>
      </c>
      <c r="AM23" s="23">
        <v>9.23</v>
      </c>
      <c r="AN23" s="23">
        <v>0.45</v>
      </c>
      <c r="AO23" s="23">
        <v>2.76</v>
      </c>
      <c r="AP23" s="23">
        <v>0.4</v>
      </c>
      <c r="AQ23" s="23">
        <v>26</v>
      </c>
      <c r="AR23" s="23">
        <v>0.2</v>
      </c>
      <c r="AS23" s="23">
        <v>17.63</v>
      </c>
      <c r="AT23" s="23">
        <v>5.7</v>
      </c>
      <c r="AU23" s="23">
        <v>2.25</v>
      </c>
      <c r="AV23" s="23">
        <v>0</v>
      </c>
      <c r="AW23" s="23">
        <v>4</v>
      </c>
      <c r="AX23" s="23">
        <v>1.88</v>
      </c>
      <c r="AY23" s="23">
        <v>129.72999999999999</v>
      </c>
      <c r="AZ23" s="23">
        <v>0.03</v>
      </c>
      <c r="BA23" s="23">
        <v>0</v>
      </c>
      <c r="BB23" s="23">
        <v>51.34</v>
      </c>
      <c r="BC23" s="23">
        <v>1.51</v>
      </c>
      <c r="BD23" s="23">
        <v>0.4</v>
      </c>
      <c r="BE23" s="23">
        <v>0</v>
      </c>
      <c r="BF23" s="23">
        <v>0</v>
      </c>
      <c r="BG23" s="23">
        <v>175.97</v>
      </c>
      <c r="BH23" s="13"/>
    </row>
    <row r="24" spans="1:60" s="23" customFormat="1" ht="27" customHeight="1">
      <c r="A24" s="160"/>
      <c r="B24" s="127"/>
      <c r="C24" s="118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BH24" s="13"/>
    </row>
    <row r="25" spans="1:60" s="23" customFormat="1" ht="25.5">
      <c r="A25" s="160"/>
      <c r="B25" s="184"/>
      <c r="C25" s="140"/>
      <c r="D25" s="57"/>
      <c r="E25" s="57"/>
      <c r="F25" s="57"/>
      <c r="G25" s="57"/>
      <c r="H25" s="6"/>
      <c r="I25" s="6"/>
      <c r="J25" s="6"/>
      <c r="K25" s="6"/>
      <c r="L25" s="6"/>
      <c r="M25" s="6"/>
      <c r="N25" s="6"/>
      <c r="O25" s="6"/>
      <c r="BH25" s="13"/>
    </row>
    <row r="26" spans="1:60" s="23" customFormat="1" ht="20.25">
      <c r="A26" s="164"/>
      <c r="B26" s="121"/>
      <c r="C26" s="226"/>
      <c r="D26" s="119"/>
      <c r="E26" s="119"/>
      <c r="F26" s="119"/>
      <c r="G26" s="119"/>
      <c r="H26" s="63"/>
      <c r="I26" s="63"/>
      <c r="J26" s="63"/>
      <c r="K26" s="63"/>
      <c r="L26" s="63"/>
      <c r="M26" s="63"/>
      <c r="N26" s="63"/>
      <c r="O26" s="63"/>
      <c r="BH26" s="13"/>
    </row>
    <row r="27" spans="1:60" s="23" customFormat="1" ht="20.25">
      <c r="A27" s="164"/>
      <c r="B27" s="121"/>
      <c r="C27" s="162"/>
      <c r="D27" s="119"/>
      <c r="E27" s="186"/>
      <c r="F27" s="119"/>
      <c r="G27" s="119"/>
      <c r="H27" s="119"/>
      <c r="I27" s="63"/>
      <c r="J27" s="63"/>
      <c r="K27" s="63"/>
      <c r="L27" s="63"/>
      <c r="M27" s="63"/>
      <c r="N27" s="63"/>
      <c r="O27" s="63"/>
      <c r="BH27" s="13"/>
    </row>
    <row r="28" spans="1:60" s="23" customFormat="1" ht="20.25">
      <c r="A28" s="92"/>
      <c r="B28" s="127"/>
      <c r="C28" s="226"/>
      <c r="D28" s="183"/>
      <c r="E28" s="183"/>
      <c r="F28" s="183"/>
      <c r="G28" s="183"/>
      <c r="H28" s="183"/>
      <c r="I28" s="174"/>
      <c r="J28" s="174"/>
      <c r="K28" s="174"/>
      <c r="L28" s="174"/>
      <c r="M28" s="174"/>
      <c r="N28" s="174"/>
      <c r="O28" s="174"/>
      <c r="BH28" s="13"/>
    </row>
    <row r="29" spans="1:60" s="23" customFormat="1" ht="20.25">
      <c r="A29" s="92"/>
      <c r="B29" s="127"/>
      <c r="C29" s="138"/>
      <c r="D29" s="129"/>
      <c r="E29" s="129"/>
      <c r="F29" s="129"/>
      <c r="G29" s="129"/>
      <c r="H29" s="129"/>
      <c r="I29" s="130"/>
      <c r="J29" s="130"/>
      <c r="K29" s="130"/>
      <c r="L29" s="130"/>
      <c r="M29" s="130"/>
      <c r="N29" s="130"/>
      <c r="O29" s="130"/>
      <c r="BH29" s="13"/>
    </row>
    <row r="30" spans="1:60" s="23" customFormat="1" ht="23.25" customHeight="1">
      <c r="A30" s="6"/>
      <c r="B30" s="239"/>
      <c r="C30" s="240"/>
      <c r="D30" s="138"/>
      <c r="E30" s="138"/>
      <c r="F30" s="138"/>
      <c r="G30" s="167"/>
      <c r="H30" s="138"/>
      <c r="I30" s="138"/>
      <c r="J30" s="138"/>
      <c r="K30" s="138"/>
      <c r="L30" s="138"/>
      <c r="M30" s="138"/>
      <c r="N30" s="138"/>
      <c r="O30" s="138"/>
      <c r="BH30" s="13"/>
    </row>
    <row r="31" spans="1:60" s="23" customFormat="1" ht="15">
      <c r="C31" s="13"/>
      <c r="D31" s="13"/>
      <c r="E31" s="13"/>
      <c r="F31" s="13"/>
      <c r="G31" s="13"/>
      <c r="BH31" s="13"/>
    </row>
    <row r="32" spans="1:60" s="23" customFormat="1" ht="15">
      <c r="C32" s="13"/>
      <c r="D32" s="13"/>
      <c r="E32" s="13"/>
      <c r="F32" s="13"/>
      <c r="G32" s="13"/>
      <c r="BH32" s="13"/>
    </row>
    <row r="33" spans="3:60" s="23" customFormat="1" ht="15">
      <c r="C33" s="13"/>
      <c r="D33" s="13"/>
      <c r="E33" s="13"/>
      <c r="F33" s="13"/>
      <c r="G33" s="13"/>
      <c r="BH33" s="13"/>
    </row>
    <row r="34" spans="3:60" s="23" customFormat="1" ht="15">
      <c r="C34" s="13"/>
      <c r="D34" s="13"/>
      <c r="E34" s="13"/>
      <c r="F34" s="13"/>
      <c r="G34" s="13"/>
      <c r="BH34" s="13"/>
    </row>
    <row r="35" spans="3:60" s="23" customFormat="1" ht="15">
      <c r="C35" s="13"/>
      <c r="D35" s="13"/>
      <c r="E35" s="13"/>
      <c r="F35" s="13"/>
      <c r="G35" s="13"/>
      <c r="BH35" s="13"/>
    </row>
    <row r="36" spans="3:60" s="23" customFormat="1" ht="15">
      <c r="C36" s="13"/>
      <c r="D36" s="13"/>
      <c r="E36" s="13"/>
      <c r="F36" s="13"/>
      <c r="G36" s="13"/>
      <c r="BH36" s="13"/>
    </row>
    <row r="37" spans="3:60" s="23" customFormat="1" ht="15">
      <c r="C37" s="13"/>
      <c r="D37" s="13"/>
      <c r="E37" s="13"/>
      <c r="F37" s="13"/>
      <c r="G37" s="13"/>
      <c r="BH37" s="13"/>
    </row>
    <row r="38" spans="3:60" s="23" customFormat="1" ht="15">
      <c r="C38" s="13"/>
      <c r="D38" s="13"/>
      <c r="E38" s="13"/>
      <c r="F38" s="13"/>
      <c r="G38" s="13"/>
      <c r="BH38" s="13"/>
    </row>
    <row r="39" spans="3:60" s="23" customFormat="1" ht="15">
      <c r="C39" s="13"/>
      <c r="D39" s="13"/>
      <c r="E39" s="13"/>
      <c r="F39" s="13"/>
      <c r="G39" s="13"/>
      <c r="BH39" s="13"/>
    </row>
    <row r="40" spans="3:60" s="23" customFormat="1" ht="15">
      <c r="C40" s="13"/>
      <c r="D40" s="13"/>
      <c r="E40" s="13"/>
      <c r="F40" s="13"/>
      <c r="G40" s="13"/>
      <c r="BH40" s="13"/>
    </row>
    <row r="41" spans="3:60" s="23" customFormat="1" ht="15">
      <c r="C41" s="13"/>
      <c r="D41" s="13"/>
      <c r="E41" s="13"/>
      <c r="F41" s="13"/>
      <c r="G41" s="13"/>
      <c r="BH41" s="13"/>
    </row>
    <row r="42" spans="3:60" s="23" customFormat="1" ht="15">
      <c r="C42" s="13"/>
      <c r="D42" s="13"/>
      <c r="E42" s="13"/>
      <c r="F42" s="13"/>
      <c r="G42" s="13"/>
      <c r="BH42" s="13"/>
    </row>
    <row r="43" spans="3:60" s="23" customFormat="1" ht="15">
      <c r="C43" s="13"/>
      <c r="D43" s="13"/>
      <c r="E43" s="13"/>
      <c r="F43" s="13"/>
      <c r="G43" s="13"/>
      <c r="BH43" s="13"/>
    </row>
    <row r="44" spans="3:60" s="23" customFormat="1" ht="15">
      <c r="C44" s="13"/>
      <c r="D44" s="13"/>
      <c r="E44" s="13"/>
      <c r="F44" s="13"/>
      <c r="G44" s="13"/>
      <c r="BH44" s="13"/>
    </row>
    <row r="45" spans="3:60" s="23" customFormat="1" ht="15">
      <c r="C45" s="13"/>
      <c r="D45" s="13"/>
      <c r="E45" s="13"/>
      <c r="F45" s="13"/>
      <c r="G45" s="13"/>
      <c r="BH45" s="13"/>
    </row>
    <row r="46" spans="3:60" s="23" customFormat="1" ht="15">
      <c r="C46" s="13"/>
      <c r="D46" s="13"/>
      <c r="E46" s="13"/>
      <c r="F46" s="13"/>
      <c r="G46" s="13"/>
      <c r="BH46" s="13"/>
    </row>
    <row r="47" spans="3:60" s="23" customFormat="1" ht="15">
      <c r="C47" s="13"/>
      <c r="D47" s="13"/>
      <c r="E47" s="13"/>
      <c r="F47" s="13"/>
      <c r="G47" s="13"/>
      <c r="BH47" s="13"/>
    </row>
    <row r="48" spans="3:60" s="23" customFormat="1" ht="15">
      <c r="C48" s="13"/>
      <c r="D48" s="13"/>
      <c r="E48" s="13"/>
      <c r="F48" s="13"/>
      <c r="G48" s="13"/>
      <c r="BH48" s="13"/>
    </row>
    <row r="49" spans="3:60" s="23" customFormat="1" ht="15">
      <c r="C49" s="13"/>
      <c r="D49" s="13"/>
      <c r="E49" s="13"/>
      <c r="F49" s="13"/>
      <c r="G49" s="13"/>
      <c r="BH49" s="13"/>
    </row>
    <row r="50" spans="3:60" s="23" customFormat="1" ht="15">
      <c r="C50" s="13"/>
      <c r="D50" s="13"/>
      <c r="E50" s="13"/>
      <c r="F50" s="13"/>
      <c r="G50" s="13"/>
      <c r="BH50" s="13"/>
    </row>
    <row r="51" spans="3:60" s="23" customFormat="1" ht="15">
      <c r="C51" s="13"/>
      <c r="D51" s="13"/>
      <c r="E51" s="13"/>
      <c r="F51" s="13"/>
      <c r="G51" s="13"/>
      <c r="BH51" s="13"/>
    </row>
    <row r="52" spans="3:60" s="23" customFormat="1" ht="15">
      <c r="C52" s="13"/>
      <c r="D52" s="13"/>
      <c r="E52" s="13"/>
      <c r="F52" s="13"/>
      <c r="G52" s="13"/>
      <c r="BH52" s="13"/>
    </row>
    <row r="53" spans="3:60" s="23" customFormat="1" ht="15">
      <c r="C53" s="13"/>
      <c r="D53" s="13"/>
      <c r="E53" s="13"/>
      <c r="F53" s="13"/>
      <c r="G53" s="13"/>
      <c r="BH53" s="13"/>
    </row>
    <row r="54" spans="3:60" s="23" customFormat="1" ht="15">
      <c r="C54" s="13"/>
      <c r="D54" s="13"/>
      <c r="E54" s="13"/>
      <c r="F54" s="13"/>
      <c r="G54" s="13"/>
      <c r="BH54" s="13"/>
    </row>
    <row r="55" spans="3:60" s="23" customFormat="1" ht="15">
      <c r="C55" s="13"/>
      <c r="D55" s="13"/>
      <c r="E55" s="13"/>
      <c r="F55" s="13"/>
      <c r="G55" s="13"/>
      <c r="BH55" s="13"/>
    </row>
    <row r="56" spans="3:60" s="23" customFormat="1" ht="15">
      <c r="C56" s="13"/>
      <c r="D56" s="13"/>
      <c r="E56" s="13"/>
      <c r="F56" s="13"/>
      <c r="G56" s="13"/>
      <c r="BH56" s="13"/>
    </row>
    <row r="57" spans="3:60" s="23" customFormat="1" ht="15">
      <c r="C57" s="13"/>
      <c r="D57" s="13"/>
      <c r="E57" s="13"/>
      <c r="F57" s="13"/>
      <c r="G57" s="13"/>
      <c r="BH57" s="13"/>
    </row>
    <row r="58" spans="3:60" s="23" customFormat="1" ht="15">
      <c r="C58" s="13"/>
      <c r="D58" s="13"/>
      <c r="E58" s="13"/>
      <c r="F58" s="13"/>
      <c r="G58" s="13"/>
      <c r="BH58" s="13"/>
    </row>
    <row r="59" spans="3:60" s="23" customFormat="1" ht="15">
      <c r="C59" s="13"/>
      <c r="D59" s="13"/>
      <c r="E59" s="13"/>
      <c r="F59" s="13"/>
      <c r="G59" s="13"/>
      <c r="BH59" s="13"/>
    </row>
    <row r="60" spans="3:60" s="23" customFormat="1" ht="15">
      <c r="C60" s="13"/>
      <c r="D60" s="13"/>
      <c r="E60" s="13"/>
      <c r="F60" s="13"/>
      <c r="G60" s="13"/>
      <c r="BH60" s="13"/>
    </row>
    <row r="61" spans="3:60" s="23" customFormat="1" ht="15">
      <c r="C61" s="13"/>
      <c r="D61" s="13"/>
      <c r="E61" s="13"/>
      <c r="F61" s="13"/>
      <c r="G61" s="13"/>
      <c r="BH61" s="13"/>
    </row>
    <row r="62" spans="3:60" s="23" customFormat="1" ht="15">
      <c r="C62" s="13"/>
      <c r="D62" s="13"/>
      <c r="E62" s="13"/>
      <c r="F62" s="13"/>
      <c r="G62" s="13"/>
      <c r="BH62" s="13"/>
    </row>
    <row r="63" spans="3:60" s="23" customFormat="1" ht="15">
      <c r="C63" s="13"/>
      <c r="D63" s="13"/>
      <c r="E63" s="13"/>
      <c r="F63" s="13"/>
      <c r="G63" s="13"/>
      <c r="BH63" s="13"/>
    </row>
    <row r="64" spans="3:60" s="23" customFormat="1" ht="15">
      <c r="C64" s="13"/>
      <c r="D64" s="13"/>
      <c r="E64" s="13"/>
      <c r="F64" s="13"/>
      <c r="G64" s="13"/>
      <c r="BH64" s="13"/>
    </row>
    <row r="65" spans="3:60" s="23" customFormat="1" ht="15">
      <c r="C65" s="13"/>
      <c r="D65" s="13"/>
      <c r="E65" s="13"/>
      <c r="F65" s="13"/>
      <c r="G65" s="13"/>
      <c r="BH65" s="13"/>
    </row>
    <row r="66" spans="3:60" s="23" customFormat="1" ht="15">
      <c r="C66" s="13"/>
      <c r="D66" s="13"/>
      <c r="E66" s="13"/>
      <c r="F66" s="13"/>
      <c r="G66" s="13"/>
      <c r="BH66" s="13"/>
    </row>
    <row r="67" spans="3:60" s="23" customFormat="1" ht="15">
      <c r="C67" s="13"/>
      <c r="D67" s="13"/>
      <c r="E67" s="13"/>
      <c r="F67" s="13"/>
      <c r="G67" s="13"/>
      <c r="BH67" s="13"/>
    </row>
    <row r="68" spans="3:60" s="23" customFormat="1" ht="15">
      <c r="C68" s="13"/>
      <c r="D68" s="13"/>
      <c r="E68" s="13"/>
      <c r="F68" s="13"/>
      <c r="G68" s="13"/>
      <c r="BH68" s="13"/>
    </row>
    <row r="69" spans="3:60" s="23" customFormat="1" ht="15">
      <c r="C69" s="13"/>
      <c r="D69" s="13"/>
      <c r="E69" s="13"/>
      <c r="F69" s="13"/>
      <c r="G69" s="13"/>
      <c r="BH69" s="13"/>
    </row>
    <row r="70" spans="3:60" s="23" customFormat="1" ht="15">
      <c r="C70" s="13"/>
      <c r="D70" s="13"/>
      <c r="E70" s="13"/>
      <c r="F70" s="13"/>
      <c r="G70" s="13"/>
      <c r="BH70" s="13"/>
    </row>
    <row r="71" spans="3:60" s="23" customFormat="1" ht="15">
      <c r="C71" s="13"/>
      <c r="D71" s="13"/>
      <c r="E71" s="13"/>
      <c r="F71" s="13"/>
      <c r="G71" s="13"/>
      <c r="BH71" s="13"/>
    </row>
    <row r="72" spans="3:60" s="23" customFormat="1" ht="15">
      <c r="C72" s="13"/>
      <c r="D72" s="13"/>
      <c r="E72" s="13"/>
      <c r="F72" s="13"/>
      <c r="G72" s="13"/>
      <c r="BH72" s="13"/>
    </row>
    <row r="73" spans="3:60" s="23" customFormat="1" ht="15">
      <c r="C73" s="13"/>
      <c r="D73" s="13"/>
      <c r="E73" s="13"/>
      <c r="F73" s="13"/>
      <c r="G73" s="13"/>
      <c r="BH73" s="13"/>
    </row>
    <row r="74" spans="3:60" s="23" customFormat="1" ht="15">
      <c r="C74" s="13"/>
      <c r="D74" s="13"/>
      <c r="E74" s="13"/>
      <c r="F74" s="13"/>
      <c r="G74" s="13"/>
      <c r="BH74" s="13"/>
    </row>
    <row r="75" spans="3:60" s="23" customFormat="1" ht="15">
      <c r="C75" s="13"/>
      <c r="D75" s="13"/>
      <c r="E75" s="13"/>
      <c r="F75" s="13"/>
      <c r="G75" s="13"/>
      <c r="BH75" s="13"/>
    </row>
    <row r="76" spans="3:60" s="23" customFormat="1" ht="15">
      <c r="C76" s="13"/>
      <c r="D76" s="13"/>
      <c r="E76" s="13"/>
      <c r="F76" s="13"/>
      <c r="G76" s="13"/>
      <c r="BH76" s="13"/>
    </row>
    <row r="77" spans="3:60" s="23" customFormat="1" ht="15">
      <c r="C77" s="13"/>
      <c r="D77" s="13"/>
      <c r="E77" s="13"/>
      <c r="F77" s="13"/>
      <c r="G77" s="13"/>
      <c r="BH77" s="13"/>
    </row>
    <row r="78" spans="3:60" s="23" customFormat="1" ht="15">
      <c r="C78" s="13"/>
      <c r="D78" s="13"/>
      <c r="E78" s="13"/>
      <c r="F78" s="13"/>
      <c r="G78" s="13"/>
      <c r="BH78" s="13"/>
    </row>
    <row r="79" spans="3:60" s="23" customFormat="1" ht="15">
      <c r="C79" s="13"/>
      <c r="D79" s="13"/>
      <c r="E79" s="13"/>
      <c r="F79" s="13"/>
      <c r="G79" s="13"/>
      <c r="BH79" s="13"/>
    </row>
    <row r="80" spans="3:60" s="23" customFormat="1" ht="15">
      <c r="C80" s="13"/>
      <c r="D80" s="13"/>
      <c r="E80" s="13"/>
      <c r="F80" s="13"/>
      <c r="G80" s="13"/>
      <c r="BH80" s="13"/>
    </row>
    <row r="81" spans="3:60" s="23" customFormat="1" ht="15">
      <c r="C81" s="13"/>
      <c r="D81" s="13"/>
      <c r="E81" s="13"/>
      <c r="F81" s="13"/>
      <c r="G81" s="13"/>
      <c r="BH81" s="13"/>
    </row>
    <row r="82" spans="3:60" s="23" customFormat="1" ht="15">
      <c r="C82" s="13"/>
      <c r="D82" s="13"/>
      <c r="E82" s="13"/>
      <c r="F82" s="13"/>
      <c r="G82" s="13"/>
      <c r="BH82" s="13"/>
    </row>
    <row r="83" spans="3:60" s="23" customFormat="1" ht="15">
      <c r="C83" s="13"/>
      <c r="D83" s="13"/>
      <c r="E83" s="13"/>
      <c r="F83" s="13"/>
      <c r="G83" s="13"/>
      <c r="BH83" s="13"/>
    </row>
    <row r="84" spans="3:60" s="23" customFormat="1" ht="15">
      <c r="C84" s="13"/>
      <c r="D84" s="13"/>
      <c r="E84" s="13"/>
      <c r="F84" s="13"/>
      <c r="G84" s="13"/>
      <c r="BH84" s="13"/>
    </row>
    <row r="85" spans="3:60" s="23" customFormat="1" ht="15">
      <c r="C85" s="13"/>
      <c r="D85" s="13"/>
      <c r="E85" s="13"/>
      <c r="F85" s="13"/>
      <c r="G85" s="13"/>
      <c r="BH85" s="13"/>
    </row>
    <row r="86" spans="3:60" s="23" customFormat="1" ht="15">
      <c r="C86" s="13"/>
      <c r="D86" s="13"/>
      <c r="E86" s="13"/>
      <c r="F86" s="13"/>
      <c r="G86" s="13"/>
      <c r="BH86" s="13"/>
    </row>
    <row r="87" spans="3:60" s="23" customFormat="1" ht="15">
      <c r="C87" s="13"/>
      <c r="D87" s="13"/>
      <c r="E87" s="13"/>
      <c r="F87" s="13"/>
      <c r="G87" s="13"/>
      <c r="BH87" s="13"/>
    </row>
    <row r="88" spans="3:60" s="23" customFormat="1" ht="15">
      <c r="C88" s="13"/>
      <c r="D88" s="13"/>
      <c r="E88" s="13"/>
      <c r="F88" s="13"/>
      <c r="G88" s="13"/>
      <c r="BH88" s="13"/>
    </row>
    <row r="89" spans="3:60" s="23" customFormat="1" ht="15">
      <c r="C89" s="13"/>
      <c r="D89" s="13"/>
      <c r="E89" s="13"/>
      <c r="F89" s="13"/>
      <c r="G89" s="13"/>
      <c r="BH89" s="13"/>
    </row>
    <row r="90" spans="3:60" s="23" customFormat="1" ht="15">
      <c r="C90" s="13"/>
      <c r="D90" s="13"/>
      <c r="E90" s="13"/>
      <c r="F90" s="13"/>
      <c r="G90" s="13"/>
      <c r="BH90" s="13"/>
    </row>
    <row r="91" spans="3:60" s="23" customFormat="1" ht="15">
      <c r="C91" s="13"/>
      <c r="D91" s="13"/>
      <c r="E91" s="13"/>
      <c r="F91" s="13"/>
      <c r="G91" s="13"/>
      <c r="BH91" s="13"/>
    </row>
    <row r="92" spans="3:60" s="23" customFormat="1" ht="15">
      <c r="C92" s="13"/>
      <c r="D92" s="13"/>
      <c r="E92" s="13"/>
      <c r="F92" s="13"/>
      <c r="G92" s="13"/>
      <c r="BH92" s="13"/>
    </row>
    <row r="93" spans="3:60" s="23" customFormat="1" ht="15">
      <c r="C93" s="13"/>
      <c r="D93" s="13"/>
      <c r="E93" s="13"/>
      <c r="F93" s="13"/>
      <c r="G93" s="13"/>
      <c r="BH93" s="13"/>
    </row>
    <row r="94" spans="3:60" s="23" customFormat="1" ht="15">
      <c r="C94" s="13"/>
      <c r="D94" s="13"/>
      <c r="E94" s="13"/>
      <c r="F94" s="13"/>
      <c r="G94" s="13"/>
      <c r="BH94" s="13"/>
    </row>
    <row r="95" spans="3:60" s="23" customFormat="1" ht="15">
      <c r="C95" s="13"/>
      <c r="D95" s="13"/>
      <c r="E95" s="13"/>
      <c r="F95" s="13"/>
      <c r="G95" s="13"/>
      <c r="BH95" s="13"/>
    </row>
    <row r="96" spans="3:60" s="23" customFormat="1" ht="15">
      <c r="C96" s="13"/>
      <c r="D96" s="13"/>
      <c r="E96" s="13"/>
      <c r="F96" s="13"/>
      <c r="G96" s="13"/>
      <c r="BH96" s="13"/>
    </row>
    <row r="97" spans="3:60" s="23" customFormat="1" ht="15">
      <c r="C97" s="13"/>
      <c r="D97" s="13"/>
      <c r="E97" s="13"/>
      <c r="F97" s="13"/>
      <c r="G97" s="13"/>
      <c r="BH97" s="13"/>
    </row>
    <row r="98" spans="3:60" s="23" customFormat="1" ht="15">
      <c r="C98" s="13"/>
      <c r="D98" s="13"/>
      <c r="E98" s="13"/>
      <c r="F98" s="13"/>
      <c r="G98" s="13"/>
      <c r="BH98" s="13"/>
    </row>
    <row r="99" spans="3:60" s="23" customFormat="1" ht="15">
      <c r="C99" s="13"/>
      <c r="D99" s="13"/>
      <c r="E99" s="13"/>
      <c r="F99" s="13"/>
      <c r="G99" s="13"/>
      <c r="BH99" s="13"/>
    </row>
    <row r="100" spans="3:60" s="23" customFormat="1" ht="15">
      <c r="C100" s="13"/>
      <c r="D100" s="13"/>
      <c r="E100" s="13"/>
      <c r="F100" s="13"/>
      <c r="G100" s="13"/>
      <c r="BH100" s="13"/>
    </row>
    <row r="101" spans="3:60" s="23" customFormat="1" ht="15">
      <c r="C101" s="13"/>
      <c r="D101" s="13"/>
      <c r="E101" s="13"/>
      <c r="F101" s="13"/>
      <c r="G101" s="13"/>
      <c r="BH101" s="13"/>
    </row>
    <row r="102" spans="3:60" s="23" customFormat="1" ht="15">
      <c r="C102" s="13"/>
      <c r="D102" s="13"/>
      <c r="E102" s="13"/>
      <c r="F102" s="13"/>
      <c r="G102" s="13"/>
      <c r="BH102" s="13"/>
    </row>
    <row r="103" spans="3:60" s="23" customFormat="1" ht="15">
      <c r="C103" s="13"/>
      <c r="D103" s="13"/>
      <c r="E103" s="13"/>
      <c r="F103" s="13"/>
      <c r="G103" s="13"/>
      <c r="BH103" s="13"/>
    </row>
    <row r="104" spans="3:60" s="23" customFormat="1" ht="15">
      <c r="C104" s="13"/>
      <c r="D104" s="13"/>
      <c r="E104" s="13"/>
      <c r="F104" s="13"/>
      <c r="G104" s="13"/>
      <c r="BH104" s="13"/>
    </row>
    <row r="105" spans="3:60" s="23" customFormat="1" ht="15">
      <c r="C105" s="13"/>
      <c r="D105" s="13"/>
      <c r="E105" s="13"/>
      <c r="F105" s="13"/>
      <c r="G105" s="13"/>
      <c r="BH105" s="13"/>
    </row>
    <row r="106" spans="3:60" s="23" customFormat="1" ht="15">
      <c r="C106" s="13"/>
      <c r="D106" s="13"/>
      <c r="E106" s="13"/>
      <c r="F106" s="13"/>
      <c r="G106" s="13"/>
      <c r="BH106" s="13"/>
    </row>
    <row r="107" spans="3:60" s="23" customFormat="1" ht="15">
      <c r="C107" s="13"/>
      <c r="D107" s="13"/>
      <c r="E107" s="13"/>
      <c r="F107" s="13"/>
      <c r="G107" s="13"/>
      <c r="BH107" s="13"/>
    </row>
    <row r="108" spans="3:60" s="23" customFormat="1" ht="15">
      <c r="C108" s="13"/>
      <c r="D108" s="13"/>
      <c r="E108" s="13"/>
      <c r="F108" s="13"/>
      <c r="G108" s="13"/>
      <c r="BH108" s="13"/>
    </row>
    <row r="109" spans="3:60" s="23" customFormat="1" ht="15">
      <c r="C109" s="13"/>
      <c r="D109" s="13"/>
      <c r="E109" s="13"/>
      <c r="F109" s="13"/>
      <c r="G109" s="13"/>
      <c r="BH109" s="13"/>
    </row>
    <row r="110" spans="3:60" s="23" customFormat="1" ht="15">
      <c r="C110" s="13"/>
      <c r="D110" s="13"/>
      <c r="E110" s="13"/>
      <c r="F110" s="13"/>
      <c r="G110" s="13"/>
      <c r="BH110" s="13"/>
    </row>
    <row r="111" spans="3:60" s="23" customFormat="1" ht="15">
      <c r="C111" s="13"/>
      <c r="D111" s="13"/>
      <c r="E111" s="13"/>
      <c r="F111" s="13"/>
      <c r="G111" s="13"/>
      <c r="BH111" s="13"/>
    </row>
    <row r="112" spans="3:60" s="23" customFormat="1" ht="15">
      <c r="C112" s="13"/>
      <c r="D112" s="13"/>
      <c r="E112" s="13"/>
      <c r="F112" s="13"/>
      <c r="G112" s="13"/>
      <c r="BH112" s="13"/>
    </row>
    <row r="113" spans="3:60" s="23" customFormat="1" ht="15">
      <c r="C113" s="13"/>
      <c r="D113" s="13"/>
      <c r="E113" s="13"/>
      <c r="F113" s="13"/>
      <c r="G113" s="13"/>
      <c r="BH113" s="13"/>
    </row>
    <row r="114" spans="3:60" s="23" customFormat="1" ht="15">
      <c r="C114" s="13"/>
      <c r="D114" s="13"/>
      <c r="E114" s="13"/>
      <c r="F114" s="13"/>
      <c r="G114" s="13"/>
      <c r="BH114" s="13"/>
    </row>
    <row r="115" spans="3:60" s="23" customFormat="1" ht="15">
      <c r="C115" s="13"/>
      <c r="D115" s="13"/>
      <c r="E115" s="13"/>
      <c r="F115" s="13"/>
      <c r="G115" s="13"/>
      <c r="BH115" s="13"/>
    </row>
    <row r="116" spans="3:60" s="23" customFormat="1" ht="15">
      <c r="C116" s="13"/>
      <c r="D116" s="13"/>
      <c r="E116" s="13"/>
      <c r="F116" s="13"/>
      <c r="G116" s="13"/>
      <c r="BH116" s="13"/>
    </row>
    <row r="117" spans="3:60" s="23" customFormat="1" ht="15">
      <c r="C117" s="13"/>
      <c r="D117" s="13"/>
      <c r="E117" s="13"/>
      <c r="F117" s="13"/>
      <c r="G117" s="13"/>
      <c r="BH117" s="13"/>
    </row>
    <row r="118" spans="3:60" s="23" customFormat="1" ht="15">
      <c r="C118" s="13"/>
      <c r="D118" s="13"/>
      <c r="E118" s="13"/>
      <c r="F118" s="13"/>
      <c r="G118" s="13"/>
      <c r="BH118" s="13"/>
    </row>
    <row r="119" spans="3:60" s="23" customFormat="1" ht="15">
      <c r="C119" s="13"/>
      <c r="D119" s="13"/>
      <c r="E119" s="13"/>
      <c r="F119" s="13"/>
      <c r="G119" s="13"/>
      <c r="BH119" s="13"/>
    </row>
    <row r="120" spans="3:60" s="23" customFormat="1" ht="15">
      <c r="C120" s="13"/>
      <c r="D120" s="13"/>
      <c r="E120" s="13"/>
      <c r="F120" s="13"/>
      <c r="G120" s="13"/>
      <c r="BH120" s="13"/>
    </row>
    <row r="121" spans="3:60" s="23" customFormat="1" ht="15">
      <c r="C121" s="13"/>
      <c r="D121" s="13"/>
      <c r="E121" s="13"/>
      <c r="F121" s="13"/>
      <c r="G121" s="13"/>
      <c r="BH121" s="13"/>
    </row>
    <row r="122" spans="3:60" s="23" customFormat="1" ht="15">
      <c r="C122" s="13"/>
      <c r="D122" s="13"/>
      <c r="E122" s="13"/>
      <c r="F122" s="13"/>
      <c r="G122" s="13"/>
      <c r="BH122" s="13"/>
    </row>
    <row r="123" spans="3:60" s="23" customFormat="1" ht="15">
      <c r="C123" s="13"/>
      <c r="D123" s="13"/>
      <c r="E123" s="13"/>
      <c r="F123" s="13"/>
      <c r="G123" s="13"/>
      <c r="BH123" s="13"/>
    </row>
    <row r="124" spans="3:60" s="23" customFormat="1" ht="15">
      <c r="C124" s="13"/>
      <c r="D124" s="13"/>
      <c r="E124" s="13"/>
      <c r="F124" s="13"/>
      <c r="G124" s="13"/>
      <c r="BH124" s="13"/>
    </row>
    <row r="125" spans="3:60" s="23" customFormat="1" ht="15">
      <c r="C125" s="13"/>
      <c r="D125" s="13"/>
      <c r="E125" s="13"/>
      <c r="F125" s="13"/>
      <c r="G125" s="13"/>
      <c r="BH125" s="13"/>
    </row>
    <row r="126" spans="3:60" s="23" customFormat="1" ht="15">
      <c r="C126" s="13"/>
      <c r="D126" s="13"/>
      <c r="E126" s="13"/>
      <c r="F126" s="13"/>
      <c r="G126" s="13"/>
      <c r="BH126" s="13"/>
    </row>
    <row r="127" spans="3:60" s="23" customFormat="1" ht="15">
      <c r="C127" s="13"/>
      <c r="D127" s="13"/>
      <c r="E127" s="13"/>
      <c r="F127" s="13"/>
      <c r="G127" s="13"/>
      <c r="BH127" s="13"/>
    </row>
    <row r="128" spans="3:60" s="23" customFormat="1" ht="15">
      <c r="C128" s="13"/>
      <c r="D128" s="13"/>
      <c r="E128" s="13"/>
      <c r="F128" s="13"/>
      <c r="G128" s="13"/>
      <c r="BH128" s="13"/>
    </row>
    <row r="129" spans="3:60" s="23" customFormat="1" ht="15">
      <c r="C129" s="13"/>
      <c r="D129" s="13"/>
      <c r="E129" s="13"/>
      <c r="F129" s="13"/>
      <c r="G129" s="13"/>
      <c r="BH129" s="13"/>
    </row>
    <row r="130" spans="3:60" s="23" customFormat="1" ht="15">
      <c r="C130" s="13"/>
      <c r="D130" s="13"/>
      <c r="E130" s="13"/>
      <c r="F130" s="13"/>
      <c r="G130" s="13"/>
      <c r="BH130" s="13"/>
    </row>
    <row r="131" spans="3:60" s="23" customFormat="1" ht="15">
      <c r="C131" s="13"/>
      <c r="D131" s="13"/>
      <c r="E131" s="13"/>
      <c r="F131" s="13"/>
      <c r="G131" s="13"/>
      <c r="BH131" s="13"/>
    </row>
    <row r="132" spans="3:60" s="23" customFormat="1" ht="15">
      <c r="C132" s="13"/>
      <c r="D132" s="13"/>
      <c r="E132" s="13"/>
      <c r="F132" s="13"/>
      <c r="G132" s="13"/>
      <c r="BH132" s="13"/>
    </row>
    <row r="133" spans="3:60" s="23" customFormat="1" ht="15">
      <c r="C133" s="13"/>
      <c r="D133" s="13"/>
      <c r="E133" s="13"/>
      <c r="F133" s="13"/>
      <c r="G133" s="13"/>
      <c r="BH133" s="13"/>
    </row>
    <row r="134" spans="3:60" s="23" customFormat="1" ht="15">
      <c r="C134" s="13"/>
      <c r="D134" s="13"/>
      <c r="E134" s="13"/>
      <c r="F134" s="13"/>
      <c r="G134" s="13"/>
      <c r="BH134" s="13"/>
    </row>
    <row r="135" spans="3:60" s="23" customFormat="1" ht="15">
      <c r="C135" s="13"/>
      <c r="D135" s="13"/>
      <c r="E135" s="13"/>
      <c r="F135" s="13"/>
      <c r="G135" s="13"/>
      <c r="BH135" s="13"/>
    </row>
    <row r="136" spans="3:60" s="23" customFormat="1" ht="15">
      <c r="C136" s="13"/>
      <c r="D136" s="13"/>
      <c r="E136" s="13"/>
      <c r="F136" s="13"/>
      <c r="G136" s="13"/>
      <c r="BH136" s="13"/>
    </row>
    <row r="137" spans="3:60" s="23" customFormat="1" ht="15">
      <c r="C137" s="13"/>
      <c r="D137" s="13"/>
      <c r="E137" s="13"/>
      <c r="F137" s="13"/>
      <c r="G137" s="13"/>
      <c r="BH137" s="13"/>
    </row>
    <row r="138" spans="3:60" s="23" customFormat="1" ht="15">
      <c r="C138" s="13"/>
      <c r="D138" s="13"/>
      <c r="E138" s="13"/>
      <c r="F138" s="13"/>
      <c r="G138" s="13"/>
      <c r="BH138" s="13"/>
    </row>
    <row r="139" spans="3:60" s="23" customFormat="1" ht="15">
      <c r="C139" s="13"/>
      <c r="D139" s="13"/>
      <c r="E139" s="13"/>
      <c r="F139" s="13"/>
      <c r="G139" s="13"/>
      <c r="BH139" s="13"/>
    </row>
    <row r="140" spans="3:60" s="23" customFormat="1" ht="15">
      <c r="C140" s="13"/>
      <c r="D140" s="13"/>
      <c r="E140" s="13"/>
      <c r="F140" s="13"/>
      <c r="G140" s="13"/>
      <c r="BH140" s="13"/>
    </row>
    <row r="141" spans="3:60" s="23" customFormat="1" ht="15">
      <c r="C141" s="13"/>
      <c r="D141" s="13"/>
      <c r="E141" s="13"/>
      <c r="F141" s="13"/>
      <c r="G141" s="13"/>
      <c r="BH141" s="13"/>
    </row>
    <row r="142" spans="3:60" s="23" customFormat="1" ht="15">
      <c r="C142" s="13"/>
      <c r="D142" s="13"/>
      <c r="E142" s="13"/>
      <c r="F142" s="13"/>
      <c r="G142" s="13"/>
      <c r="BH142" s="13"/>
    </row>
    <row r="143" spans="3:60" s="23" customFormat="1" ht="15">
      <c r="C143" s="13"/>
      <c r="D143" s="13"/>
      <c r="E143" s="13"/>
      <c r="F143" s="13"/>
      <c r="G143" s="13"/>
      <c r="BH143" s="13"/>
    </row>
    <row r="144" spans="3:60" s="23" customFormat="1" ht="15">
      <c r="C144" s="13"/>
      <c r="D144" s="13"/>
      <c r="E144" s="13"/>
      <c r="F144" s="13"/>
      <c r="G144" s="13"/>
      <c r="BH144" s="13"/>
    </row>
    <row r="145" spans="3:60" s="23" customFormat="1" ht="15">
      <c r="C145" s="13"/>
      <c r="D145" s="13"/>
      <c r="E145" s="13"/>
      <c r="F145" s="13"/>
      <c r="G145" s="13"/>
      <c r="BH145" s="13"/>
    </row>
    <row r="146" spans="3:60" s="23" customFormat="1" ht="15">
      <c r="C146" s="13"/>
      <c r="D146" s="13"/>
      <c r="E146" s="13"/>
      <c r="F146" s="13"/>
      <c r="G146" s="13"/>
      <c r="BH146" s="13"/>
    </row>
    <row r="147" spans="3:60" s="23" customFormat="1" ht="15">
      <c r="C147" s="13"/>
      <c r="D147" s="13"/>
      <c r="E147" s="13"/>
      <c r="F147" s="13"/>
      <c r="G147" s="13"/>
      <c r="BH147" s="13"/>
    </row>
    <row r="148" spans="3:60" s="23" customFormat="1" ht="15">
      <c r="C148" s="13"/>
      <c r="D148" s="13"/>
      <c r="E148" s="13"/>
      <c r="F148" s="13"/>
      <c r="G148" s="13"/>
      <c r="BH148" s="13"/>
    </row>
    <row r="149" spans="3:60" s="23" customFormat="1" ht="15">
      <c r="C149" s="13"/>
      <c r="D149" s="13"/>
      <c r="E149" s="13"/>
      <c r="F149" s="13"/>
      <c r="G149" s="13"/>
      <c r="BH149" s="13"/>
    </row>
    <row r="150" spans="3:60" s="23" customFormat="1" ht="15">
      <c r="C150" s="13"/>
      <c r="D150" s="13"/>
      <c r="E150" s="13"/>
      <c r="F150" s="13"/>
      <c r="G150" s="13"/>
      <c r="BH150" s="13"/>
    </row>
    <row r="151" spans="3:60" s="23" customFormat="1" ht="15">
      <c r="C151" s="13"/>
      <c r="D151" s="13"/>
      <c r="E151" s="13"/>
      <c r="F151" s="13"/>
      <c r="G151" s="13"/>
      <c r="BH151" s="13"/>
    </row>
    <row r="152" spans="3:60" s="23" customFormat="1" ht="15">
      <c r="C152" s="13"/>
      <c r="D152" s="13"/>
      <c r="E152" s="13"/>
      <c r="F152" s="13"/>
      <c r="G152" s="13"/>
      <c r="BH152" s="13"/>
    </row>
    <row r="153" spans="3:60" s="23" customFormat="1" ht="15">
      <c r="C153" s="13"/>
      <c r="D153" s="13"/>
      <c r="E153" s="13"/>
      <c r="F153" s="13"/>
      <c r="G153" s="13"/>
      <c r="BH153" s="13"/>
    </row>
    <row r="154" spans="3:60" s="23" customFormat="1" ht="15">
      <c r="C154" s="13"/>
      <c r="D154" s="13"/>
      <c r="E154" s="13"/>
      <c r="F154" s="13"/>
      <c r="G154" s="13"/>
      <c r="BH154" s="13"/>
    </row>
    <row r="155" spans="3:60" s="23" customFormat="1" ht="15">
      <c r="C155" s="13"/>
      <c r="D155" s="13"/>
      <c r="E155" s="13"/>
      <c r="F155" s="13"/>
      <c r="G155" s="13"/>
      <c r="BH155" s="13"/>
    </row>
    <row r="156" spans="3:60" s="23" customFormat="1" ht="15">
      <c r="C156" s="13"/>
      <c r="D156" s="13"/>
      <c r="E156" s="13"/>
      <c r="F156" s="13"/>
      <c r="G156" s="13"/>
      <c r="BH156" s="13"/>
    </row>
    <row r="157" spans="3:60" s="23" customFormat="1" ht="15">
      <c r="C157" s="13"/>
      <c r="D157" s="13"/>
      <c r="E157" s="13"/>
      <c r="F157" s="13"/>
      <c r="G157" s="13"/>
      <c r="BH157" s="13"/>
    </row>
    <row r="158" spans="3:60" s="23" customFormat="1" ht="15">
      <c r="C158" s="13"/>
      <c r="D158" s="13"/>
      <c r="E158" s="13"/>
      <c r="F158" s="13"/>
      <c r="G158" s="13"/>
      <c r="BH158" s="13"/>
    </row>
    <row r="159" spans="3:60" s="23" customFormat="1" ht="15">
      <c r="C159" s="13"/>
      <c r="D159" s="13"/>
      <c r="E159" s="13"/>
      <c r="F159" s="13"/>
      <c r="G159" s="13"/>
      <c r="BH159" s="13"/>
    </row>
    <row r="160" spans="3:60" s="23" customFormat="1" ht="15">
      <c r="C160" s="13"/>
      <c r="D160" s="13"/>
      <c r="E160" s="13"/>
      <c r="F160" s="13"/>
      <c r="G160" s="13"/>
      <c r="BH160" s="13"/>
    </row>
    <row r="161" spans="3:60" s="23" customFormat="1" ht="15">
      <c r="C161" s="13"/>
      <c r="D161" s="13"/>
      <c r="E161" s="13"/>
      <c r="F161" s="13"/>
      <c r="G161" s="13"/>
      <c r="BH161" s="13"/>
    </row>
    <row r="162" spans="3:60" s="23" customFormat="1" ht="15">
      <c r="C162" s="13"/>
      <c r="D162" s="13"/>
      <c r="E162" s="13"/>
      <c r="F162" s="13"/>
      <c r="G162" s="13"/>
      <c r="BH162" s="13"/>
    </row>
    <row r="163" spans="3:60" s="23" customFormat="1" ht="15">
      <c r="C163" s="13"/>
      <c r="D163" s="13"/>
      <c r="E163" s="13"/>
      <c r="F163" s="13"/>
      <c r="G163" s="13"/>
      <c r="BH163" s="13"/>
    </row>
    <row r="164" spans="3:60" s="23" customFormat="1" ht="15">
      <c r="C164" s="13"/>
      <c r="D164" s="13"/>
      <c r="E164" s="13"/>
      <c r="F164" s="13"/>
      <c r="G164" s="13"/>
      <c r="BH164" s="13"/>
    </row>
    <row r="165" spans="3:60" s="23" customFormat="1" ht="15">
      <c r="C165" s="13"/>
      <c r="D165" s="13"/>
      <c r="E165" s="13"/>
      <c r="F165" s="13"/>
      <c r="G165" s="13"/>
      <c r="BH165" s="13"/>
    </row>
    <row r="166" spans="3:60" s="23" customFormat="1" ht="15">
      <c r="C166" s="13"/>
      <c r="D166" s="13"/>
      <c r="E166" s="13"/>
      <c r="F166" s="13"/>
      <c r="G166" s="13"/>
      <c r="BH166" s="13"/>
    </row>
    <row r="167" spans="3:60" s="23" customFormat="1" ht="15">
      <c r="C167" s="13"/>
      <c r="D167" s="13"/>
      <c r="E167" s="13"/>
      <c r="F167" s="13"/>
      <c r="G167" s="13"/>
      <c r="BH167" s="13"/>
    </row>
    <row r="168" spans="3:60" s="23" customFormat="1" ht="15">
      <c r="C168" s="13"/>
      <c r="D168" s="13"/>
      <c r="E168" s="13"/>
      <c r="F168" s="13"/>
      <c r="G168" s="13"/>
      <c r="BH168" s="13"/>
    </row>
    <row r="169" spans="3:60" s="23" customFormat="1" ht="15">
      <c r="C169" s="13"/>
      <c r="D169" s="13"/>
      <c r="E169" s="13"/>
      <c r="F169" s="13"/>
      <c r="G169" s="13"/>
      <c r="BH169" s="13"/>
    </row>
    <row r="170" spans="3:60" s="23" customFormat="1" ht="15">
      <c r="C170" s="13"/>
      <c r="D170" s="13"/>
      <c r="E170" s="13"/>
      <c r="F170" s="13"/>
      <c r="G170" s="13"/>
      <c r="BH170" s="13"/>
    </row>
    <row r="171" spans="3:60" s="23" customFormat="1" ht="15">
      <c r="C171" s="13"/>
      <c r="D171" s="13"/>
      <c r="E171" s="13"/>
      <c r="F171" s="13"/>
      <c r="G171" s="13"/>
      <c r="BH171" s="13"/>
    </row>
    <row r="172" spans="3:60" s="23" customFormat="1" ht="15">
      <c r="C172" s="13"/>
      <c r="D172" s="13"/>
      <c r="E172" s="13"/>
      <c r="F172" s="13"/>
      <c r="G172" s="13"/>
      <c r="BH172" s="13"/>
    </row>
    <row r="173" spans="3:60" s="23" customFormat="1" ht="15">
      <c r="C173" s="13"/>
      <c r="D173" s="13"/>
      <c r="E173" s="13"/>
      <c r="F173" s="13"/>
      <c r="G173" s="13"/>
      <c r="BH173" s="13"/>
    </row>
    <row r="174" spans="3:60" s="23" customFormat="1" ht="15">
      <c r="C174" s="13"/>
      <c r="D174" s="13"/>
      <c r="E174" s="13"/>
      <c r="F174" s="13"/>
      <c r="G174" s="13"/>
      <c r="BH174" s="13"/>
    </row>
    <row r="175" spans="3:60" s="23" customFormat="1" ht="15">
      <c r="C175" s="13"/>
      <c r="D175" s="13"/>
      <c r="E175" s="13"/>
      <c r="F175" s="13"/>
      <c r="G175" s="13"/>
      <c r="BH175" s="13"/>
    </row>
    <row r="176" spans="3:60" s="23" customFormat="1" ht="15">
      <c r="C176" s="13"/>
      <c r="D176" s="13"/>
      <c r="E176" s="13"/>
      <c r="F176" s="13"/>
      <c r="G176" s="13"/>
      <c r="BH176" s="13"/>
    </row>
    <row r="177" spans="3:60" s="23" customFormat="1" ht="15">
      <c r="C177" s="13"/>
      <c r="D177" s="13"/>
      <c r="E177" s="13"/>
      <c r="F177" s="13"/>
      <c r="G177" s="13"/>
      <c r="BH177" s="13"/>
    </row>
    <row r="178" spans="3:60" s="23" customFormat="1" ht="15">
      <c r="C178" s="13"/>
      <c r="D178" s="13"/>
      <c r="E178" s="13"/>
      <c r="F178" s="13"/>
      <c r="G178" s="13"/>
      <c r="BH178" s="13"/>
    </row>
    <row r="179" spans="3:60" s="23" customFormat="1" ht="15">
      <c r="C179" s="13"/>
      <c r="D179" s="13"/>
      <c r="E179" s="13"/>
      <c r="F179" s="13"/>
      <c r="G179" s="13"/>
      <c r="BH179" s="13"/>
    </row>
    <row r="180" spans="3:60" s="23" customFormat="1" ht="15">
      <c r="C180" s="13"/>
      <c r="D180" s="13"/>
      <c r="E180" s="13"/>
      <c r="F180" s="13"/>
      <c r="G180" s="13"/>
      <c r="BH180" s="13"/>
    </row>
    <row r="181" spans="3:60" s="23" customFormat="1" ht="15">
      <c r="C181" s="13"/>
      <c r="D181" s="13"/>
      <c r="E181" s="13"/>
      <c r="F181" s="13"/>
      <c r="G181" s="13"/>
      <c r="BH181" s="13"/>
    </row>
    <row r="182" spans="3:60" s="23" customFormat="1" ht="15">
      <c r="C182" s="13"/>
      <c r="D182" s="13"/>
      <c r="E182" s="13"/>
      <c r="F182" s="13"/>
      <c r="G182" s="13"/>
      <c r="BH182" s="13"/>
    </row>
    <row r="183" spans="3:60" s="23" customFormat="1" ht="15">
      <c r="C183" s="13"/>
      <c r="D183" s="13"/>
      <c r="E183" s="13"/>
      <c r="F183" s="13"/>
      <c r="G183" s="13"/>
      <c r="BH183" s="13"/>
    </row>
    <row r="184" spans="3:60" s="23" customFormat="1" ht="15">
      <c r="C184" s="13"/>
      <c r="D184" s="13"/>
      <c r="E184" s="13"/>
      <c r="F184" s="13"/>
      <c r="G184" s="13"/>
      <c r="BH184" s="13"/>
    </row>
    <row r="185" spans="3:60" s="23" customFormat="1" ht="15">
      <c r="C185" s="13"/>
      <c r="D185" s="13"/>
      <c r="E185" s="13"/>
      <c r="F185" s="13"/>
      <c r="G185" s="13"/>
      <c r="BH185" s="13"/>
    </row>
    <row r="186" spans="3:60" s="23" customFormat="1" ht="15">
      <c r="C186" s="13"/>
      <c r="D186" s="13"/>
      <c r="E186" s="13"/>
      <c r="F186" s="13"/>
      <c r="G186" s="13"/>
      <c r="BH186" s="13"/>
    </row>
    <row r="187" spans="3:60" s="23" customFormat="1" ht="15">
      <c r="C187" s="13"/>
      <c r="D187" s="13"/>
      <c r="E187" s="13"/>
      <c r="F187" s="13"/>
      <c r="G187" s="13"/>
      <c r="BH187" s="13"/>
    </row>
    <row r="188" spans="3:60" s="23" customFormat="1" ht="15">
      <c r="C188" s="13"/>
      <c r="D188" s="13"/>
      <c r="E188" s="13"/>
      <c r="F188" s="13"/>
      <c r="G188" s="13"/>
      <c r="BH188" s="13"/>
    </row>
    <row r="189" spans="3:60" s="23" customFormat="1" ht="15">
      <c r="C189" s="13"/>
      <c r="D189" s="13"/>
      <c r="E189" s="13"/>
      <c r="F189" s="13"/>
      <c r="G189" s="13"/>
      <c r="BH189" s="13"/>
    </row>
    <row r="190" spans="3:60" s="23" customFormat="1" ht="15">
      <c r="C190" s="13"/>
      <c r="D190" s="13"/>
      <c r="E190" s="13"/>
      <c r="F190" s="13"/>
      <c r="G190" s="13"/>
      <c r="BH190" s="13"/>
    </row>
    <row r="191" spans="3:60" s="23" customFormat="1" ht="15">
      <c r="C191" s="13"/>
      <c r="D191" s="13"/>
      <c r="E191" s="13"/>
      <c r="F191" s="13"/>
      <c r="G191" s="13"/>
      <c r="BH191" s="13"/>
    </row>
    <row r="192" spans="3:60" s="23" customFormat="1" ht="15">
      <c r="C192" s="13"/>
      <c r="D192" s="13"/>
      <c r="E192" s="13"/>
      <c r="F192" s="13"/>
      <c r="G192" s="13"/>
      <c r="BH192" s="13"/>
    </row>
    <row r="193" spans="3:60" s="23" customFormat="1" ht="15">
      <c r="C193" s="13"/>
      <c r="D193" s="13"/>
      <c r="E193" s="13"/>
      <c r="F193" s="13"/>
      <c r="G193" s="13"/>
      <c r="BH193" s="13"/>
    </row>
    <row r="194" spans="3:60" s="23" customFormat="1" ht="15">
      <c r="C194" s="13"/>
      <c r="D194" s="13"/>
      <c r="E194" s="13"/>
      <c r="F194" s="13"/>
      <c r="G194" s="13"/>
      <c r="BH194" s="13"/>
    </row>
    <row r="195" spans="3:60" s="23" customFormat="1" ht="15">
      <c r="C195" s="13"/>
      <c r="D195" s="13"/>
      <c r="E195" s="13"/>
      <c r="F195" s="13"/>
      <c r="G195" s="13"/>
      <c r="BH195" s="13"/>
    </row>
    <row r="196" spans="3:60" s="23" customFormat="1" ht="15">
      <c r="C196" s="13"/>
      <c r="D196" s="13"/>
      <c r="E196" s="13"/>
      <c r="F196" s="13"/>
      <c r="G196" s="13"/>
      <c r="BH196" s="13"/>
    </row>
    <row r="197" spans="3:60" s="23" customFormat="1" ht="15">
      <c r="C197" s="13"/>
      <c r="D197" s="13"/>
      <c r="E197" s="13"/>
      <c r="F197" s="13"/>
      <c r="G197" s="13"/>
      <c r="BH197" s="13"/>
    </row>
    <row r="198" spans="3:60" s="23" customFormat="1" ht="15">
      <c r="C198" s="13"/>
      <c r="D198" s="13"/>
      <c r="E198" s="13"/>
      <c r="F198" s="13"/>
      <c r="G198" s="13"/>
      <c r="BH198" s="13"/>
    </row>
    <row r="199" spans="3:60" s="23" customFormat="1" ht="15">
      <c r="C199" s="13"/>
      <c r="D199" s="13"/>
      <c r="E199" s="13"/>
      <c r="F199" s="13"/>
      <c r="G199" s="13"/>
      <c r="BH199" s="13"/>
    </row>
    <row r="200" spans="3:60" s="23" customFormat="1" ht="15">
      <c r="C200" s="13"/>
      <c r="D200" s="13"/>
      <c r="E200" s="13"/>
      <c r="F200" s="13"/>
      <c r="G200" s="13"/>
      <c r="BH200" s="13"/>
    </row>
    <row r="201" spans="3:60" s="23" customFormat="1" ht="15">
      <c r="C201" s="13"/>
      <c r="D201" s="13"/>
      <c r="E201" s="13"/>
      <c r="F201" s="13"/>
      <c r="G201" s="13"/>
      <c r="BH201" s="13"/>
    </row>
    <row r="202" spans="3:60" s="23" customFormat="1" ht="15">
      <c r="C202" s="13"/>
      <c r="D202" s="13"/>
      <c r="E202" s="13"/>
      <c r="F202" s="13"/>
      <c r="G202" s="13"/>
      <c r="BH202" s="13"/>
    </row>
    <row r="203" spans="3:60" s="23" customFormat="1" ht="15">
      <c r="C203" s="13"/>
      <c r="D203" s="13"/>
      <c r="E203" s="13"/>
      <c r="F203" s="13"/>
      <c r="G203" s="13"/>
      <c r="BH203" s="13"/>
    </row>
    <row r="204" spans="3:60" s="23" customFormat="1" ht="15">
      <c r="C204" s="13"/>
      <c r="D204" s="13"/>
      <c r="E204" s="13"/>
      <c r="F204" s="13"/>
      <c r="G204" s="13"/>
      <c r="BH204" s="13"/>
    </row>
    <row r="205" spans="3:60" s="23" customFormat="1" ht="15">
      <c r="C205" s="13"/>
      <c r="D205" s="13"/>
      <c r="E205" s="13"/>
      <c r="F205" s="13"/>
      <c r="G205" s="13"/>
      <c r="BH205" s="13"/>
    </row>
    <row r="206" spans="3:60" s="23" customFormat="1" ht="15">
      <c r="C206" s="13"/>
      <c r="D206" s="13"/>
      <c r="E206" s="13"/>
      <c r="F206" s="13"/>
      <c r="G206" s="13"/>
      <c r="BH206" s="13"/>
    </row>
    <row r="207" spans="3:60" s="23" customFormat="1" ht="15">
      <c r="C207" s="13"/>
      <c r="D207" s="13"/>
      <c r="E207" s="13"/>
      <c r="F207" s="13"/>
      <c r="G207" s="13"/>
      <c r="BH207" s="13"/>
    </row>
    <row r="208" spans="3:60" s="23" customFormat="1" ht="15">
      <c r="C208" s="13"/>
      <c r="D208" s="13"/>
      <c r="E208" s="13"/>
      <c r="F208" s="13"/>
      <c r="G208" s="13"/>
      <c r="BH208" s="13"/>
    </row>
    <row r="209" spans="3:60" s="23" customFormat="1" ht="15">
      <c r="C209" s="13"/>
      <c r="D209" s="13"/>
      <c r="E209" s="13"/>
      <c r="F209" s="13"/>
      <c r="G209" s="13"/>
      <c r="BH209" s="13"/>
    </row>
    <row r="210" spans="3:60" s="23" customFormat="1" ht="15">
      <c r="C210" s="13"/>
      <c r="D210" s="13"/>
      <c r="E210" s="13"/>
      <c r="F210" s="13"/>
      <c r="G210" s="13"/>
      <c r="BH210" s="13"/>
    </row>
    <row r="211" spans="3:60" s="23" customFormat="1" ht="15">
      <c r="C211" s="13"/>
      <c r="D211" s="13"/>
      <c r="E211" s="13"/>
      <c r="F211" s="13"/>
      <c r="G211" s="13"/>
      <c r="BH211" s="13"/>
    </row>
    <row r="212" spans="3:60" s="23" customFormat="1" ht="15">
      <c r="C212" s="13"/>
      <c r="D212" s="13"/>
      <c r="E212" s="13"/>
      <c r="F212" s="13"/>
      <c r="G212" s="13"/>
      <c r="BH212" s="13"/>
    </row>
    <row r="213" spans="3:60" s="23" customFormat="1" ht="15">
      <c r="C213" s="13"/>
      <c r="D213" s="13"/>
      <c r="E213" s="13"/>
      <c r="F213" s="13"/>
      <c r="G213" s="13"/>
      <c r="BH213" s="13"/>
    </row>
    <row r="214" spans="3:60" s="23" customFormat="1" ht="15">
      <c r="C214" s="13"/>
      <c r="D214" s="13"/>
      <c r="E214" s="13"/>
      <c r="F214" s="13"/>
      <c r="G214" s="13"/>
      <c r="BH214" s="13"/>
    </row>
    <row r="215" spans="3:60" s="23" customFormat="1" ht="15">
      <c r="C215" s="13"/>
      <c r="D215" s="13"/>
      <c r="E215" s="13"/>
      <c r="F215" s="13"/>
      <c r="G215" s="13"/>
      <c r="BH215" s="13"/>
    </row>
    <row r="216" spans="3:60" s="23" customFormat="1" ht="15">
      <c r="C216" s="13"/>
      <c r="D216" s="13"/>
      <c r="E216" s="13"/>
      <c r="F216" s="13"/>
      <c r="G216" s="13"/>
      <c r="BH216" s="13"/>
    </row>
    <row r="217" spans="3:60" s="23" customFormat="1" ht="15">
      <c r="C217" s="13"/>
      <c r="D217" s="13"/>
      <c r="E217" s="13"/>
      <c r="F217" s="13"/>
      <c r="G217" s="13"/>
      <c r="BH217" s="13"/>
    </row>
    <row r="218" spans="3:60" s="23" customFormat="1" ht="15">
      <c r="C218" s="13"/>
      <c r="D218" s="13"/>
      <c r="E218" s="13"/>
      <c r="F218" s="13"/>
      <c r="G218" s="13"/>
      <c r="BH218" s="13"/>
    </row>
    <row r="219" spans="3:60" s="23" customFormat="1" ht="15">
      <c r="C219" s="13"/>
      <c r="D219" s="13"/>
      <c r="E219" s="13"/>
      <c r="F219" s="13"/>
      <c r="G219" s="13"/>
      <c r="BH219" s="13"/>
    </row>
    <row r="220" spans="3:60" s="23" customFormat="1" ht="15">
      <c r="C220" s="13"/>
      <c r="D220" s="13"/>
      <c r="E220" s="13"/>
      <c r="F220" s="13"/>
      <c r="G220" s="13"/>
      <c r="BH220" s="13"/>
    </row>
    <row r="221" spans="3:60" s="23" customFormat="1" ht="15">
      <c r="C221" s="13"/>
      <c r="D221" s="13"/>
      <c r="E221" s="13"/>
      <c r="F221" s="13"/>
      <c r="G221" s="13"/>
      <c r="BH221" s="13"/>
    </row>
    <row r="222" spans="3:60" s="23" customFormat="1" ht="15">
      <c r="C222" s="13"/>
      <c r="D222" s="13"/>
      <c r="E222" s="13"/>
      <c r="F222" s="13"/>
      <c r="G222" s="13"/>
      <c r="BH222" s="13"/>
    </row>
    <row r="223" spans="3:60" s="23" customFormat="1" ht="15">
      <c r="C223" s="13"/>
      <c r="D223" s="13"/>
      <c r="E223" s="13"/>
      <c r="F223" s="13"/>
      <c r="G223" s="13"/>
      <c r="BH223" s="13"/>
    </row>
    <row r="224" spans="3:60" s="23" customFormat="1" ht="15">
      <c r="C224" s="13"/>
      <c r="D224" s="13"/>
      <c r="E224" s="13"/>
      <c r="F224" s="13"/>
      <c r="G224" s="13"/>
      <c r="BH224" s="13"/>
    </row>
    <row r="225" spans="3:60" s="23" customFormat="1" ht="15">
      <c r="C225" s="13"/>
      <c r="D225" s="13"/>
      <c r="E225" s="13"/>
      <c r="F225" s="13"/>
      <c r="G225" s="13"/>
      <c r="BH225" s="13"/>
    </row>
    <row r="226" spans="3:60" s="23" customFormat="1" ht="15">
      <c r="C226" s="13"/>
      <c r="D226" s="13"/>
      <c r="E226" s="13"/>
      <c r="F226" s="13"/>
      <c r="G226" s="13"/>
      <c r="BH226" s="13"/>
    </row>
    <row r="227" spans="3:60" s="23" customFormat="1" ht="15">
      <c r="C227" s="13"/>
      <c r="D227" s="13"/>
      <c r="E227" s="13"/>
      <c r="F227" s="13"/>
      <c r="G227" s="13"/>
      <c r="BH227" s="13"/>
    </row>
    <row r="228" spans="3:60" s="23" customFormat="1" ht="15">
      <c r="C228" s="13"/>
      <c r="D228" s="13"/>
      <c r="E228" s="13"/>
      <c r="F228" s="13"/>
      <c r="G228" s="13"/>
      <c r="BH228" s="13"/>
    </row>
    <row r="229" spans="3:60" s="23" customFormat="1" ht="15">
      <c r="C229" s="13"/>
      <c r="D229" s="13"/>
      <c r="E229" s="13"/>
      <c r="F229" s="13"/>
      <c r="G229" s="13"/>
      <c r="BH229" s="13"/>
    </row>
    <row r="230" spans="3:60" s="23" customFormat="1" ht="15">
      <c r="C230" s="13"/>
      <c r="D230" s="13"/>
      <c r="E230" s="13"/>
      <c r="F230" s="13"/>
      <c r="G230" s="13"/>
      <c r="BH230" s="13"/>
    </row>
    <row r="231" spans="3:60" s="23" customFormat="1" ht="15">
      <c r="C231" s="13"/>
      <c r="D231" s="13"/>
      <c r="E231" s="13"/>
      <c r="F231" s="13"/>
      <c r="G231" s="13"/>
      <c r="BH231" s="13"/>
    </row>
    <row r="232" spans="3:60" s="23" customFormat="1" ht="15">
      <c r="C232" s="13"/>
      <c r="D232" s="13"/>
      <c r="E232" s="13"/>
      <c r="F232" s="13"/>
      <c r="G232" s="13"/>
      <c r="BH232" s="13"/>
    </row>
    <row r="233" spans="3:60" s="23" customFormat="1" ht="15">
      <c r="C233" s="13"/>
      <c r="D233" s="13"/>
      <c r="E233" s="13"/>
      <c r="F233" s="13"/>
      <c r="G233" s="13"/>
      <c r="BH233" s="13"/>
    </row>
    <row r="234" spans="3:60" s="23" customFormat="1" ht="15">
      <c r="C234" s="13"/>
      <c r="D234" s="13"/>
      <c r="E234" s="13"/>
      <c r="F234" s="13"/>
      <c r="G234" s="13"/>
      <c r="BH234" s="13"/>
    </row>
    <row r="235" spans="3:60" s="23" customFormat="1" ht="15">
      <c r="C235" s="13"/>
      <c r="D235" s="13"/>
      <c r="E235" s="13"/>
      <c r="F235" s="13"/>
      <c r="G235" s="13"/>
      <c r="BH235" s="13"/>
    </row>
    <row r="236" spans="3:60" s="23" customFormat="1" ht="15">
      <c r="C236" s="13"/>
      <c r="D236" s="13"/>
      <c r="E236" s="13"/>
      <c r="F236" s="13"/>
      <c r="G236" s="13"/>
      <c r="BH236" s="13"/>
    </row>
    <row r="237" spans="3:60" s="23" customFormat="1" ht="15">
      <c r="C237" s="13"/>
      <c r="D237" s="13"/>
      <c r="E237" s="13"/>
      <c r="F237" s="13"/>
      <c r="G237" s="13"/>
      <c r="BH237" s="13"/>
    </row>
    <row r="238" spans="3:60" s="23" customFormat="1" ht="15">
      <c r="C238" s="13"/>
      <c r="D238" s="13"/>
      <c r="E238" s="13"/>
      <c r="F238" s="13"/>
      <c r="G238" s="13"/>
      <c r="BH238" s="13"/>
    </row>
    <row r="239" spans="3:60" s="23" customFormat="1" ht="15">
      <c r="C239" s="13"/>
      <c r="D239" s="13"/>
      <c r="E239" s="13"/>
      <c r="F239" s="13"/>
      <c r="G239" s="13"/>
      <c r="BH239" s="13"/>
    </row>
    <row r="240" spans="3:60" s="23" customFormat="1" ht="15">
      <c r="C240" s="13"/>
      <c r="D240" s="13"/>
      <c r="E240" s="13"/>
      <c r="F240" s="13"/>
      <c r="G240" s="13"/>
      <c r="BH240" s="13"/>
    </row>
    <row r="241" spans="3:60" s="23" customFormat="1" ht="15">
      <c r="C241" s="13"/>
      <c r="D241" s="13"/>
      <c r="E241" s="13"/>
      <c r="F241" s="13"/>
      <c r="G241" s="13"/>
      <c r="BH241" s="13"/>
    </row>
    <row r="242" spans="3:60" s="23" customFormat="1" ht="15">
      <c r="C242" s="13"/>
      <c r="D242" s="13"/>
      <c r="E242" s="13"/>
      <c r="F242" s="13"/>
      <c r="G242" s="13"/>
      <c r="BH242" s="13"/>
    </row>
    <row r="243" spans="3:60" s="23" customFormat="1" ht="15">
      <c r="C243" s="13"/>
      <c r="D243" s="13"/>
      <c r="E243" s="13"/>
      <c r="F243" s="13"/>
      <c r="G243" s="13"/>
      <c r="BH243" s="13"/>
    </row>
    <row r="244" spans="3:60" s="23" customFormat="1" ht="15">
      <c r="C244" s="13"/>
      <c r="D244" s="13"/>
      <c r="E244" s="13"/>
      <c r="F244" s="13"/>
      <c r="G244" s="13"/>
      <c r="BH244" s="13"/>
    </row>
    <row r="245" spans="3:60" s="23" customFormat="1" ht="15">
      <c r="C245" s="13"/>
      <c r="D245" s="13"/>
      <c r="E245" s="13"/>
      <c r="F245" s="13"/>
      <c r="G245" s="13"/>
      <c r="BH245" s="13"/>
    </row>
    <row r="246" spans="3:60" s="23" customFormat="1" ht="15">
      <c r="C246" s="13"/>
      <c r="D246" s="13"/>
      <c r="E246" s="13"/>
      <c r="F246" s="13"/>
      <c r="G246" s="13"/>
      <c r="BH246" s="13"/>
    </row>
    <row r="247" spans="3:60" s="23" customFormat="1" ht="15">
      <c r="C247" s="13"/>
      <c r="D247" s="13"/>
      <c r="E247" s="13"/>
      <c r="F247" s="13"/>
      <c r="G247" s="13"/>
      <c r="BH247" s="13"/>
    </row>
    <row r="248" spans="3:60" s="23" customFormat="1" ht="15">
      <c r="C248" s="13"/>
      <c r="D248" s="13"/>
      <c r="E248" s="13"/>
      <c r="F248" s="13"/>
      <c r="G248" s="13"/>
      <c r="BH248" s="13"/>
    </row>
    <row r="249" spans="3:60" s="23" customFormat="1" ht="15">
      <c r="C249" s="13"/>
      <c r="D249" s="13"/>
      <c r="E249" s="13"/>
      <c r="F249" s="13"/>
      <c r="G249" s="13"/>
      <c r="BH249" s="13"/>
    </row>
    <row r="250" spans="3:60" s="23" customFormat="1" ht="15">
      <c r="C250" s="13"/>
      <c r="D250" s="13"/>
      <c r="E250" s="13"/>
      <c r="F250" s="13"/>
      <c r="G250" s="13"/>
      <c r="BH250" s="13"/>
    </row>
    <row r="251" spans="3:60" s="23" customFormat="1" ht="15">
      <c r="C251" s="13"/>
      <c r="D251" s="13"/>
      <c r="E251" s="13"/>
      <c r="F251" s="13"/>
      <c r="G251" s="13"/>
      <c r="BH251" s="13"/>
    </row>
    <row r="252" spans="3:60" s="23" customFormat="1" ht="15">
      <c r="C252" s="13"/>
      <c r="D252" s="13"/>
      <c r="E252" s="13"/>
      <c r="F252" s="13"/>
      <c r="G252" s="13"/>
      <c r="BH252" s="13"/>
    </row>
    <row r="253" spans="3:60" s="23" customFormat="1" ht="15">
      <c r="C253" s="13"/>
      <c r="D253" s="13"/>
      <c r="E253" s="13"/>
      <c r="F253" s="13"/>
      <c r="G253" s="13"/>
      <c r="BH253" s="13"/>
    </row>
    <row r="254" spans="3:60" s="23" customFormat="1" ht="15">
      <c r="C254" s="13"/>
      <c r="D254" s="13"/>
      <c r="E254" s="13"/>
      <c r="F254" s="13"/>
      <c r="G254" s="13"/>
      <c r="BH254" s="13"/>
    </row>
    <row r="255" spans="3:60" s="23" customFormat="1" ht="15">
      <c r="C255" s="13"/>
      <c r="D255" s="13"/>
      <c r="E255" s="13"/>
      <c r="F255" s="13"/>
      <c r="G255" s="13"/>
      <c r="BH255" s="13"/>
    </row>
    <row r="256" spans="3:60" s="23" customFormat="1" ht="15">
      <c r="C256" s="13"/>
      <c r="D256" s="13"/>
      <c r="E256" s="13"/>
      <c r="F256" s="13"/>
      <c r="G256" s="13"/>
      <c r="BH256" s="13"/>
    </row>
    <row r="257" spans="3:60" s="23" customFormat="1" ht="15">
      <c r="C257" s="13"/>
      <c r="D257" s="13"/>
      <c r="E257" s="13"/>
      <c r="F257" s="13"/>
      <c r="G257" s="13"/>
      <c r="BH257" s="13"/>
    </row>
    <row r="258" spans="3:60" s="23" customFormat="1" ht="15">
      <c r="C258" s="13"/>
      <c r="D258" s="13"/>
      <c r="E258" s="13"/>
      <c r="F258" s="13"/>
      <c r="G258" s="13"/>
      <c r="BH258" s="13"/>
    </row>
    <row r="259" spans="3:60" s="23" customFormat="1" ht="15">
      <c r="C259" s="13"/>
      <c r="D259" s="13"/>
      <c r="E259" s="13"/>
      <c r="F259" s="13"/>
      <c r="G259" s="13"/>
      <c r="BH259" s="13"/>
    </row>
    <row r="260" spans="3:60" s="23" customFormat="1" ht="15">
      <c r="C260" s="13"/>
      <c r="D260" s="13"/>
      <c r="E260" s="13"/>
      <c r="F260" s="13"/>
      <c r="G260" s="13"/>
      <c r="BH260" s="13"/>
    </row>
    <row r="261" spans="3:60" s="23" customFormat="1" ht="15">
      <c r="C261" s="13"/>
      <c r="D261" s="13"/>
      <c r="E261" s="13"/>
      <c r="F261" s="13"/>
      <c r="G261" s="13"/>
      <c r="BH261" s="13"/>
    </row>
    <row r="262" spans="3:60" s="23" customFormat="1" ht="15">
      <c r="C262" s="13"/>
      <c r="D262" s="13"/>
      <c r="E262" s="13"/>
      <c r="F262" s="13"/>
      <c r="G262" s="13"/>
      <c r="BH262" s="13"/>
    </row>
    <row r="263" spans="3:60" s="23" customFormat="1" ht="15">
      <c r="C263" s="13"/>
      <c r="D263" s="13"/>
      <c r="E263" s="13"/>
      <c r="F263" s="13"/>
      <c r="G263" s="13"/>
      <c r="BH263" s="13"/>
    </row>
    <row r="264" spans="3:60" s="23" customFormat="1" ht="15">
      <c r="C264" s="13"/>
      <c r="D264" s="13"/>
      <c r="E264" s="13"/>
      <c r="F264" s="13"/>
      <c r="G264" s="13"/>
      <c r="BH264" s="13"/>
    </row>
    <row r="265" spans="3:60" s="23" customFormat="1" ht="15">
      <c r="C265" s="13"/>
      <c r="D265" s="13"/>
      <c r="E265" s="13"/>
      <c r="F265" s="13"/>
      <c r="G265" s="13"/>
      <c r="BH265" s="13"/>
    </row>
    <row r="266" spans="3:60" s="23" customFormat="1" ht="15">
      <c r="C266" s="13"/>
      <c r="D266" s="13"/>
      <c r="E266" s="13"/>
      <c r="F266" s="13"/>
      <c r="G266" s="13"/>
      <c r="BH266" s="13"/>
    </row>
    <row r="267" spans="3:60" s="23" customFormat="1" ht="15">
      <c r="C267" s="13"/>
      <c r="D267" s="13"/>
      <c r="E267" s="13"/>
      <c r="F267" s="13"/>
      <c r="G267" s="13"/>
      <c r="BH267" s="13"/>
    </row>
    <row r="268" spans="3:60" s="23" customFormat="1" ht="15">
      <c r="C268" s="13"/>
      <c r="D268" s="13"/>
      <c r="E268" s="13"/>
      <c r="F268" s="13"/>
      <c r="G268" s="13"/>
      <c r="BH268" s="13"/>
    </row>
    <row r="269" spans="3:60" s="23" customFormat="1" ht="15">
      <c r="C269" s="13"/>
      <c r="D269" s="13"/>
      <c r="E269" s="13"/>
      <c r="F269" s="13"/>
      <c r="G269" s="13"/>
      <c r="BH269" s="13"/>
    </row>
    <row r="270" spans="3:60" s="23" customFormat="1" ht="15">
      <c r="C270" s="13"/>
      <c r="D270" s="13"/>
      <c r="E270" s="13"/>
      <c r="F270" s="13"/>
      <c r="G270" s="13"/>
      <c r="BH270" s="13"/>
    </row>
    <row r="271" spans="3:60" s="23" customFormat="1" ht="15">
      <c r="C271" s="13"/>
      <c r="D271" s="13"/>
      <c r="E271" s="13"/>
      <c r="F271" s="13"/>
      <c r="G271" s="13"/>
      <c r="BH271" s="13"/>
    </row>
    <row r="272" spans="3:60" s="23" customFormat="1" ht="15">
      <c r="C272" s="13"/>
      <c r="D272" s="13"/>
      <c r="E272" s="13"/>
      <c r="F272" s="13"/>
      <c r="G272" s="13"/>
      <c r="BH272" s="13"/>
    </row>
    <row r="273" spans="3:60" s="23" customFormat="1" ht="15">
      <c r="C273" s="13"/>
      <c r="D273" s="13"/>
      <c r="E273" s="13"/>
      <c r="F273" s="13"/>
      <c r="G273" s="13"/>
      <c r="BH273" s="13"/>
    </row>
    <row r="274" spans="3:60" s="23" customFormat="1" ht="15">
      <c r="C274" s="13"/>
      <c r="D274" s="13"/>
      <c r="E274" s="13"/>
      <c r="F274" s="13"/>
      <c r="G274" s="13"/>
      <c r="BH274" s="13"/>
    </row>
    <row r="275" spans="3:60" s="23" customFormat="1" ht="15">
      <c r="C275" s="13"/>
      <c r="D275" s="13"/>
      <c r="E275" s="13"/>
      <c r="F275" s="13"/>
      <c r="G275" s="13"/>
      <c r="BH275" s="13"/>
    </row>
    <row r="276" spans="3:60" s="23" customFormat="1" ht="15">
      <c r="C276" s="13"/>
      <c r="D276" s="13"/>
      <c r="E276" s="13"/>
      <c r="F276" s="13"/>
      <c r="G276" s="13"/>
      <c r="BH276" s="13"/>
    </row>
    <row r="277" spans="3:60" s="23" customFormat="1" ht="15">
      <c r="C277" s="13"/>
      <c r="D277" s="13"/>
      <c r="E277" s="13"/>
      <c r="F277" s="13"/>
      <c r="G277" s="13"/>
      <c r="BH277" s="13"/>
    </row>
    <row r="278" spans="3:60" s="23" customFormat="1" ht="15">
      <c r="C278" s="13"/>
      <c r="D278" s="13"/>
      <c r="E278" s="13"/>
      <c r="F278" s="13"/>
      <c r="G278" s="13"/>
      <c r="BH278" s="13"/>
    </row>
    <row r="279" spans="3:60" s="23" customFormat="1" ht="15">
      <c r="C279" s="13"/>
      <c r="D279" s="13"/>
      <c r="E279" s="13"/>
      <c r="F279" s="13"/>
      <c r="G279" s="13"/>
      <c r="BH279" s="13"/>
    </row>
    <row r="280" spans="3:60" s="23" customFormat="1" ht="15">
      <c r="C280" s="13"/>
      <c r="D280" s="13"/>
      <c r="E280" s="13"/>
      <c r="F280" s="13"/>
      <c r="G280" s="13"/>
      <c r="BH280" s="13"/>
    </row>
    <row r="281" spans="3:60" s="23" customFormat="1" ht="15">
      <c r="C281" s="13"/>
      <c r="D281" s="13"/>
      <c r="E281" s="13"/>
      <c r="F281" s="13"/>
      <c r="G281" s="13"/>
      <c r="BH281" s="13"/>
    </row>
    <row r="282" spans="3:60" s="23" customFormat="1" ht="15">
      <c r="C282" s="13"/>
      <c r="D282" s="13"/>
      <c r="E282" s="13"/>
      <c r="F282" s="13"/>
      <c r="G282" s="13"/>
      <c r="BH282" s="13"/>
    </row>
    <row r="283" spans="3:60" s="23" customFormat="1" ht="15">
      <c r="C283" s="13"/>
      <c r="D283" s="13"/>
      <c r="E283" s="13"/>
      <c r="F283" s="13"/>
      <c r="G283" s="13"/>
      <c r="BH283" s="13"/>
    </row>
    <row r="284" spans="3:60" s="23" customFormat="1" ht="15">
      <c r="C284" s="13"/>
      <c r="D284" s="13"/>
      <c r="E284" s="13"/>
      <c r="F284" s="13"/>
      <c r="G284" s="13"/>
      <c r="BH284" s="13"/>
    </row>
    <row r="285" spans="3:60" s="23" customFormat="1" ht="15">
      <c r="C285" s="13"/>
      <c r="D285" s="13"/>
      <c r="E285" s="13"/>
      <c r="F285" s="13"/>
      <c r="G285" s="13"/>
      <c r="BH285" s="13"/>
    </row>
    <row r="286" spans="3:60" s="23" customFormat="1" ht="15">
      <c r="C286" s="13"/>
      <c r="D286" s="13"/>
      <c r="E286" s="13"/>
      <c r="F286" s="13"/>
      <c r="G286" s="13"/>
      <c r="BH286" s="13"/>
    </row>
    <row r="287" spans="3:60" s="23" customFormat="1" ht="15">
      <c r="C287" s="13"/>
      <c r="D287" s="13"/>
      <c r="E287" s="13"/>
      <c r="F287" s="13"/>
      <c r="G287" s="13"/>
      <c r="BH287" s="13"/>
    </row>
    <row r="288" spans="3:60" s="23" customFormat="1" ht="15">
      <c r="C288" s="13"/>
      <c r="D288" s="13"/>
      <c r="E288" s="13"/>
      <c r="F288" s="13"/>
      <c r="G288" s="13"/>
      <c r="BH288" s="13"/>
    </row>
    <row r="289" spans="3:60" s="23" customFormat="1" ht="15">
      <c r="C289" s="13"/>
      <c r="D289" s="13"/>
      <c r="E289" s="13"/>
      <c r="F289" s="13"/>
      <c r="G289" s="13"/>
      <c r="BH289" s="13"/>
    </row>
    <row r="290" spans="3:60" s="23" customFormat="1" ht="15">
      <c r="C290" s="13"/>
      <c r="D290" s="13"/>
      <c r="E290" s="13"/>
      <c r="F290" s="13"/>
      <c r="G290" s="13"/>
      <c r="BH290" s="13"/>
    </row>
    <row r="291" spans="3:60" s="23" customFormat="1" ht="15">
      <c r="C291" s="13"/>
      <c r="D291" s="13"/>
      <c r="E291" s="13"/>
      <c r="F291" s="13"/>
      <c r="G291" s="13"/>
      <c r="BH291" s="13"/>
    </row>
    <row r="292" spans="3:60" s="23" customFormat="1" ht="15">
      <c r="C292" s="13"/>
      <c r="D292" s="13"/>
      <c r="E292" s="13"/>
      <c r="F292" s="13"/>
      <c r="G292" s="13"/>
      <c r="BH292" s="13"/>
    </row>
    <row r="293" spans="3:60" s="23" customFormat="1" ht="15">
      <c r="C293" s="13"/>
      <c r="D293" s="13"/>
      <c r="E293" s="13"/>
      <c r="F293" s="13"/>
      <c r="G293" s="13"/>
      <c r="BH293" s="13"/>
    </row>
    <row r="294" spans="3:60" s="23" customFormat="1" ht="15">
      <c r="C294" s="13"/>
      <c r="D294" s="13"/>
      <c r="E294" s="13"/>
      <c r="F294" s="13"/>
      <c r="G294" s="13"/>
      <c r="BH294" s="13"/>
    </row>
    <row r="295" spans="3:60" s="23" customFormat="1" ht="15">
      <c r="C295" s="13"/>
      <c r="D295" s="13"/>
      <c r="E295" s="13"/>
      <c r="F295" s="13"/>
      <c r="G295" s="13"/>
      <c r="BH295" s="13"/>
    </row>
    <row r="296" spans="3:60" s="23" customFormat="1" ht="15">
      <c r="C296" s="13"/>
      <c r="D296" s="13"/>
      <c r="E296" s="13"/>
      <c r="F296" s="13"/>
      <c r="G296" s="13"/>
      <c r="BH296" s="13"/>
    </row>
    <row r="297" spans="3:60" s="23" customFormat="1" ht="15">
      <c r="C297" s="13"/>
      <c r="D297" s="13"/>
      <c r="E297" s="13"/>
      <c r="F297" s="13"/>
      <c r="G297" s="13"/>
      <c r="BH297" s="13"/>
    </row>
    <row r="298" spans="3:60" s="23" customFormat="1" ht="15">
      <c r="C298" s="13"/>
      <c r="D298" s="13"/>
      <c r="E298" s="13"/>
      <c r="F298" s="13"/>
      <c r="G298" s="13"/>
      <c r="BH298" s="13"/>
    </row>
    <row r="299" spans="3:60" s="23" customFormat="1" ht="15">
      <c r="C299" s="13"/>
      <c r="D299" s="13"/>
      <c r="E299" s="13"/>
      <c r="F299" s="13"/>
      <c r="G299" s="13"/>
      <c r="BH299" s="13"/>
    </row>
    <row r="300" spans="3:60" s="23" customFormat="1" ht="15">
      <c r="C300" s="13"/>
      <c r="D300" s="13"/>
      <c r="E300" s="13"/>
      <c r="F300" s="13"/>
      <c r="G300" s="13"/>
      <c r="BH300" s="13"/>
    </row>
    <row r="301" spans="3:60" s="23" customFormat="1" ht="15">
      <c r="C301" s="13"/>
      <c r="D301" s="13"/>
      <c r="E301" s="13"/>
      <c r="F301" s="13"/>
      <c r="G301" s="13"/>
      <c r="BH301" s="13"/>
    </row>
    <row r="302" spans="3:60" s="23" customFormat="1" ht="15">
      <c r="C302" s="13"/>
      <c r="D302" s="13"/>
      <c r="E302" s="13"/>
      <c r="F302" s="13"/>
      <c r="G302" s="13"/>
      <c r="BH302" s="13"/>
    </row>
    <row r="303" spans="3:60" s="23" customFormat="1" ht="15">
      <c r="C303" s="13"/>
      <c r="D303" s="13"/>
      <c r="E303" s="13"/>
      <c r="F303" s="13"/>
      <c r="G303" s="13"/>
      <c r="BH303" s="13"/>
    </row>
    <row r="304" spans="3:60" s="23" customFormat="1" ht="15">
      <c r="C304" s="13"/>
      <c r="D304" s="13"/>
      <c r="E304" s="13"/>
      <c r="F304" s="13"/>
      <c r="G304" s="13"/>
      <c r="BH304" s="13"/>
    </row>
    <row r="305" spans="3:60" s="23" customFormat="1" ht="15">
      <c r="C305" s="13"/>
      <c r="D305" s="13"/>
      <c r="E305" s="13"/>
      <c r="F305" s="13"/>
      <c r="G305" s="13"/>
      <c r="BH305" s="13"/>
    </row>
    <row r="306" spans="3:60" s="23" customFormat="1" ht="15">
      <c r="C306" s="13"/>
      <c r="D306" s="13"/>
      <c r="E306" s="13"/>
      <c r="F306" s="13"/>
      <c r="G306" s="13"/>
      <c r="BH306" s="13"/>
    </row>
    <row r="307" spans="3:60" s="23" customFormat="1" ht="15">
      <c r="C307" s="13"/>
      <c r="D307" s="13"/>
      <c r="E307" s="13"/>
      <c r="F307" s="13"/>
      <c r="G307" s="13"/>
      <c r="BH307" s="13"/>
    </row>
    <row r="308" spans="3:60" s="23" customFormat="1" ht="15">
      <c r="C308" s="13"/>
      <c r="D308" s="13"/>
      <c r="E308" s="13"/>
      <c r="F308" s="13"/>
      <c r="G308" s="13"/>
      <c r="BH308" s="13"/>
    </row>
    <row r="309" spans="3:60" s="23" customFormat="1" ht="15">
      <c r="C309" s="13"/>
      <c r="D309" s="13"/>
      <c r="E309" s="13"/>
      <c r="F309" s="13"/>
      <c r="G309" s="13"/>
      <c r="BH309" s="13"/>
    </row>
    <row r="310" spans="3:60" s="23" customFormat="1" ht="15">
      <c r="C310" s="13"/>
      <c r="D310" s="13"/>
      <c r="E310" s="13"/>
      <c r="F310" s="13"/>
      <c r="G310" s="13"/>
      <c r="BH310" s="13"/>
    </row>
    <row r="311" spans="3:60" s="23" customFormat="1" ht="15">
      <c r="C311" s="13"/>
      <c r="D311" s="13"/>
      <c r="E311" s="13"/>
      <c r="F311" s="13"/>
      <c r="G311" s="13"/>
      <c r="BH311" s="13"/>
    </row>
    <row r="312" spans="3:60" s="23" customFormat="1" ht="15">
      <c r="C312" s="13"/>
      <c r="D312" s="13"/>
      <c r="E312" s="13"/>
      <c r="F312" s="13"/>
      <c r="G312" s="13"/>
      <c r="BH312" s="13"/>
    </row>
    <row r="313" spans="3:60" s="23" customFormat="1" ht="15">
      <c r="C313" s="13"/>
      <c r="D313" s="13"/>
      <c r="E313" s="13"/>
      <c r="F313" s="13"/>
      <c r="G313" s="13"/>
      <c r="BH313" s="13"/>
    </row>
    <row r="314" spans="3:60" s="23" customFormat="1" ht="15">
      <c r="C314" s="13"/>
      <c r="D314" s="13"/>
      <c r="E314" s="13"/>
      <c r="F314" s="13"/>
      <c r="G314" s="13"/>
      <c r="BH314" s="13"/>
    </row>
    <row r="315" spans="3:60" s="23" customFormat="1" ht="15">
      <c r="C315" s="13"/>
      <c r="D315" s="13"/>
      <c r="E315" s="13"/>
      <c r="F315" s="13"/>
      <c r="G315" s="13"/>
      <c r="BH315" s="13"/>
    </row>
    <row r="316" spans="3:60" s="23" customFormat="1" ht="15">
      <c r="C316" s="13"/>
      <c r="D316" s="13"/>
      <c r="E316" s="13"/>
      <c r="F316" s="13"/>
      <c r="G316" s="13"/>
      <c r="BH316" s="13"/>
    </row>
    <row r="317" spans="3:60" s="23" customFormat="1" ht="15">
      <c r="C317" s="13"/>
      <c r="D317" s="13"/>
      <c r="E317" s="13"/>
      <c r="F317" s="13"/>
      <c r="G317" s="13"/>
      <c r="BH317" s="13"/>
    </row>
    <row r="318" spans="3:60" s="23" customFormat="1" ht="15">
      <c r="C318" s="13"/>
      <c r="D318" s="13"/>
      <c r="E318" s="13"/>
      <c r="F318" s="13"/>
      <c r="G318" s="13"/>
      <c r="BH318" s="13"/>
    </row>
    <row r="319" spans="3:60" s="23" customFormat="1" ht="15">
      <c r="C319" s="13"/>
      <c r="D319" s="13"/>
      <c r="E319" s="13"/>
      <c r="F319" s="13"/>
      <c r="G319" s="13"/>
      <c r="BH319" s="13"/>
    </row>
    <row r="320" spans="3:60" s="23" customFormat="1" ht="15">
      <c r="C320" s="13"/>
      <c r="D320" s="13"/>
      <c r="E320" s="13"/>
      <c r="F320" s="13"/>
      <c r="G320" s="13"/>
      <c r="BH320" s="13"/>
    </row>
    <row r="321" spans="3:60" s="23" customFormat="1" ht="15">
      <c r="C321" s="13"/>
      <c r="D321" s="13"/>
      <c r="E321" s="13"/>
      <c r="F321" s="13"/>
      <c r="G321" s="13"/>
      <c r="BH321" s="13"/>
    </row>
    <row r="322" spans="3:60" s="23" customFormat="1" ht="15">
      <c r="C322" s="13"/>
      <c r="D322" s="13"/>
      <c r="E322" s="13"/>
      <c r="F322" s="13"/>
      <c r="G322" s="13"/>
      <c r="BH322" s="13"/>
    </row>
    <row r="323" spans="3:60" s="23" customFormat="1" ht="15">
      <c r="C323" s="13"/>
      <c r="D323" s="13"/>
      <c r="E323" s="13"/>
      <c r="F323" s="13"/>
      <c r="G323" s="13"/>
      <c r="BH323" s="13"/>
    </row>
    <row r="324" spans="3:60" s="23" customFormat="1" ht="15">
      <c r="C324" s="13"/>
      <c r="D324" s="13"/>
      <c r="E324" s="13"/>
      <c r="F324" s="13"/>
      <c r="G324" s="13"/>
      <c r="BH324" s="13"/>
    </row>
    <row r="325" spans="3:60" s="23" customFormat="1" ht="15">
      <c r="C325" s="13"/>
      <c r="D325" s="13"/>
      <c r="E325" s="13"/>
      <c r="F325" s="13"/>
      <c r="G325" s="13"/>
      <c r="BH325" s="13"/>
    </row>
    <row r="326" spans="3:60" s="23" customFormat="1" ht="15">
      <c r="C326" s="13"/>
      <c r="D326" s="13"/>
      <c r="E326" s="13"/>
      <c r="F326" s="13"/>
      <c r="G326" s="13"/>
      <c r="BH326" s="13"/>
    </row>
    <row r="327" spans="3:60">
      <c r="C327" s="4"/>
      <c r="D327" s="4"/>
      <c r="E327" s="4"/>
      <c r="F327" s="4"/>
      <c r="G327" s="4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</sheetData>
  <mergeCells count="15">
    <mergeCell ref="F8:F9"/>
    <mergeCell ref="G8:G9"/>
    <mergeCell ref="H8:K8"/>
    <mergeCell ref="L8:O8"/>
    <mergeCell ref="BH8:BH9"/>
    <mergeCell ref="A2:G2"/>
    <mergeCell ref="A3:B3"/>
    <mergeCell ref="D3:F3"/>
    <mergeCell ref="A5:B5"/>
    <mergeCell ref="D5:F5"/>
    <mergeCell ref="A8:A9"/>
    <mergeCell ref="B8:B9"/>
    <mergeCell ref="C8:C9"/>
    <mergeCell ref="D8:D9"/>
    <mergeCell ref="E8:E9"/>
  </mergeCells>
  <pageMargins left="1.5354330708661419" right="0.70866141732283472" top="0.31496062992125984" bottom="0.74803149606299213" header="0.31496062992125984" footer="0.31496062992125984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H1841"/>
  <sheetViews>
    <sheetView zoomScale="80" zoomScaleNormal="80" workbookViewId="0">
      <selection activeCell="G15" sqref="G15"/>
    </sheetView>
  </sheetViews>
  <sheetFormatPr defaultRowHeight="15.75"/>
  <cols>
    <col min="1" max="1" width="7" style="27" customWidth="1"/>
    <col min="2" max="2" width="42.28515625" style="27" customWidth="1"/>
    <col min="3" max="3" width="7.28515625" style="27" customWidth="1"/>
    <col min="4" max="4" width="8" style="27" customWidth="1"/>
    <col min="5" max="5" width="8.5703125" style="27" customWidth="1"/>
    <col min="6" max="6" width="10.7109375" style="27" customWidth="1"/>
    <col min="7" max="7" width="10.5703125" style="27" customWidth="1"/>
    <col min="8" max="8" width="9.28515625" style="27" customWidth="1"/>
    <col min="9" max="9" width="9.85546875" style="27" customWidth="1"/>
    <col min="10" max="10" width="9.7109375" style="27" customWidth="1"/>
    <col min="11" max="11" width="8.42578125" style="27" customWidth="1"/>
    <col min="12" max="12" width="8" style="27" customWidth="1"/>
    <col min="13" max="13" width="8.28515625" style="27" customWidth="1"/>
    <col min="14" max="14" width="7.5703125" style="27" customWidth="1"/>
    <col min="15" max="15" width="9" style="27" customWidth="1"/>
    <col min="16" max="59" width="0" style="27" hidden="1" customWidth="1"/>
    <col min="60" max="60" width="0.140625" style="4" customWidth="1"/>
    <col min="61" max="16384" width="9.140625" style="27"/>
  </cols>
  <sheetData>
    <row r="1" spans="1:60" ht="0.75" customHeight="1">
      <c r="BH1" s="27"/>
    </row>
    <row r="2" spans="1:60" ht="169.5" customHeight="1">
      <c r="A2" s="384" t="s">
        <v>4</v>
      </c>
      <c r="B2" s="384"/>
      <c r="C2" s="384"/>
      <c r="D2" s="384"/>
      <c r="E2" s="384"/>
      <c r="F2" s="384"/>
      <c r="G2" s="384"/>
      <c r="H2" s="35"/>
      <c r="I2" s="35"/>
      <c r="J2" s="35"/>
      <c r="K2" s="35"/>
      <c r="L2" s="35"/>
      <c r="M2" s="35"/>
      <c r="N2" s="35"/>
      <c r="O2" s="35"/>
      <c r="BH2" s="27"/>
    </row>
    <row r="3" spans="1:60" s="3" customFormat="1" ht="26.25" customHeight="1">
      <c r="A3" s="426" t="s">
        <v>154</v>
      </c>
      <c r="B3" s="426"/>
      <c r="C3" s="290"/>
      <c r="D3" s="426"/>
      <c r="E3" s="426"/>
      <c r="F3" s="426"/>
      <c r="G3" s="290"/>
      <c r="H3" s="343"/>
      <c r="I3" s="343"/>
      <c r="J3" s="343"/>
      <c r="K3" s="343"/>
      <c r="L3" s="343"/>
      <c r="M3" s="343"/>
      <c r="N3" s="343"/>
      <c r="O3" s="343"/>
    </row>
    <row r="4" spans="1:60" ht="20.25" hidden="1">
      <c r="A4" s="344"/>
      <c r="B4" s="344"/>
      <c r="C4" s="344"/>
      <c r="D4" s="344"/>
      <c r="E4" s="344"/>
      <c r="F4" s="344"/>
      <c r="G4" s="344"/>
      <c r="H4" s="35"/>
      <c r="I4" s="35"/>
      <c r="J4" s="35"/>
      <c r="K4" s="35"/>
      <c r="L4" s="35"/>
      <c r="M4" s="35"/>
      <c r="N4" s="35"/>
      <c r="O4" s="35"/>
      <c r="BH4" s="27"/>
    </row>
    <row r="5" spans="1:60" ht="22.5" customHeight="1">
      <c r="A5" s="424" t="s">
        <v>101</v>
      </c>
      <c r="B5" s="424"/>
      <c r="C5" s="367"/>
      <c r="D5" s="397" t="s">
        <v>90</v>
      </c>
      <c r="E5" s="397"/>
      <c r="F5" s="397"/>
      <c r="G5" s="367"/>
      <c r="H5" s="35"/>
      <c r="I5" s="35"/>
      <c r="J5" s="35"/>
      <c r="K5" s="35"/>
      <c r="L5" s="35"/>
      <c r="M5" s="35"/>
      <c r="N5" s="35"/>
      <c r="O5" s="35"/>
      <c r="BH5" s="27"/>
    </row>
    <row r="6" spans="1:60" ht="7.5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BH6" s="27"/>
    </row>
    <row r="7" spans="1:60" ht="20.25" hidden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BH7" s="27"/>
    </row>
    <row r="8" spans="1:60" s="23" customFormat="1" ht="14.25" customHeight="1">
      <c r="A8" s="417" t="s">
        <v>54</v>
      </c>
      <c r="B8" s="419" t="s">
        <v>0</v>
      </c>
      <c r="C8" s="419" t="s">
        <v>61</v>
      </c>
      <c r="D8" s="421" t="s">
        <v>1</v>
      </c>
      <c r="E8" s="421" t="s">
        <v>5</v>
      </c>
      <c r="F8" s="419" t="s">
        <v>60</v>
      </c>
      <c r="G8" s="421" t="s">
        <v>2</v>
      </c>
      <c r="H8" s="423" t="s">
        <v>53</v>
      </c>
      <c r="I8" s="423"/>
      <c r="J8" s="423"/>
      <c r="K8" s="423"/>
      <c r="L8" s="423" t="s">
        <v>55</v>
      </c>
      <c r="M8" s="423"/>
      <c r="N8" s="423"/>
      <c r="O8" s="423"/>
      <c r="P8" s="23" t="s">
        <v>10</v>
      </c>
      <c r="Q8" s="23" t="s">
        <v>11</v>
      </c>
      <c r="R8" s="23" t="s">
        <v>12</v>
      </c>
      <c r="S8" s="23" t="s">
        <v>13</v>
      </c>
      <c r="T8" s="23" t="s">
        <v>14</v>
      </c>
      <c r="U8" s="23" t="s">
        <v>15</v>
      </c>
      <c r="V8" s="23" t="s">
        <v>16</v>
      </c>
      <c r="W8" s="23" t="s">
        <v>17</v>
      </c>
      <c r="X8" s="23" t="s">
        <v>18</v>
      </c>
      <c r="Y8" s="23" t="s">
        <v>19</v>
      </c>
      <c r="Z8" s="23" t="s">
        <v>20</v>
      </c>
      <c r="AA8" s="23" t="s">
        <v>21</v>
      </c>
      <c r="AB8" s="23" t="s">
        <v>22</v>
      </c>
      <c r="AC8" s="23" t="s">
        <v>23</v>
      </c>
      <c r="AD8" s="23" t="s">
        <v>24</v>
      </c>
      <c r="AE8" s="23" t="s">
        <v>25</v>
      </c>
      <c r="AF8" s="23" t="s">
        <v>26</v>
      </c>
      <c r="AG8" s="23" t="s">
        <v>27</v>
      </c>
      <c r="AH8" s="23" t="s">
        <v>28</v>
      </c>
      <c r="AI8" s="23" t="s">
        <v>29</v>
      </c>
      <c r="AJ8" s="23" t="s">
        <v>30</v>
      </c>
      <c r="AK8" s="23" t="s">
        <v>31</v>
      </c>
      <c r="AL8" s="23" t="s">
        <v>32</v>
      </c>
      <c r="AM8" s="23" t="s">
        <v>33</v>
      </c>
      <c r="AN8" s="23" t="s">
        <v>34</v>
      </c>
      <c r="AO8" s="23" t="s">
        <v>35</v>
      </c>
      <c r="AP8" s="23" t="s">
        <v>36</v>
      </c>
      <c r="AQ8" s="23" t="s">
        <v>37</v>
      </c>
      <c r="AR8" s="23" t="s">
        <v>38</v>
      </c>
      <c r="AS8" s="23" t="s">
        <v>39</v>
      </c>
      <c r="AT8" s="23" t="s">
        <v>40</v>
      </c>
      <c r="AU8" s="23" t="s">
        <v>41</v>
      </c>
      <c r="AV8" s="23" t="s">
        <v>42</v>
      </c>
      <c r="AW8" s="23" t="s">
        <v>43</v>
      </c>
      <c r="AX8" s="23" t="s">
        <v>44</v>
      </c>
      <c r="AY8" s="23" t="s">
        <v>45</v>
      </c>
      <c r="AZ8" s="23" t="s">
        <v>46</v>
      </c>
      <c r="BA8" s="23" t="s">
        <v>47</v>
      </c>
      <c r="BB8" s="23" t="s">
        <v>48</v>
      </c>
      <c r="BC8" s="23" t="s">
        <v>49</v>
      </c>
      <c r="BD8" s="23" t="s">
        <v>50</v>
      </c>
      <c r="BE8" s="23" t="s">
        <v>51</v>
      </c>
      <c r="BF8" s="23" t="s">
        <v>52</v>
      </c>
      <c r="BG8" s="6"/>
      <c r="BH8" s="398"/>
    </row>
    <row r="9" spans="1:60" s="23" customFormat="1" ht="15.75" customHeight="1">
      <c r="A9" s="418"/>
      <c r="B9" s="419"/>
      <c r="C9" s="420"/>
      <c r="D9" s="422"/>
      <c r="E9" s="422"/>
      <c r="F9" s="420"/>
      <c r="G9" s="422"/>
      <c r="H9" s="312" t="s">
        <v>6</v>
      </c>
      <c r="I9" s="312" t="s">
        <v>7</v>
      </c>
      <c r="J9" s="312" t="s">
        <v>8</v>
      </c>
      <c r="K9" s="312" t="s">
        <v>9</v>
      </c>
      <c r="L9" s="312" t="s">
        <v>64</v>
      </c>
      <c r="M9" s="312" t="s">
        <v>56</v>
      </c>
      <c r="N9" s="312" t="s">
        <v>66</v>
      </c>
      <c r="O9" s="312" t="s">
        <v>57</v>
      </c>
      <c r="BG9" s="6"/>
      <c r="BH9" s="398"/>
    </row>
    <row r="10" spans="1:60" s="23" customFormat="1" ht="20.25">
      <c r="A10" s="80"/>
      <c r="B10" s="108" t="s">
        <v>69</v>
      </c>
      <c r="C10" s="345"/>
      <c r="D10" s="54"/>
      <c r="E10" s="54"/>
      <c r="F10" s="54"/>
      <c r="G10" s="54"/>
      <c r="H10" s="34"/>
      <c r="I10" s="34"/>
      <c r="J10" s="34"/>
      <c r="K10" s="34"/>
      <c r="L10" s="34"/>
      <c r="M10" s="34"/>
      <c r="N10" s="34"/>
      <c r="O10" s="34"/>
      <c r="BH10" s="13"/>
    </row>
    <row r="11" spans="1:60" s="23" customFormat="1" ht="19.5" customHeight="1">
      <c r="A11" s="320" t="s">
        <v>155</v>
      </c>
      <c r="B11" s="368" t="s">
        <v>156</v>
      </c>
      <c r="C11" s="99">
        <v>120</v>
      </c>
      <c r="D11" s="146">
        <v>7.7</v>
      </c>
      <c r="E11" s="146">
        <v>5.9</v>
      </c>
      <c r="F11" s="146">
        <v>9.8000000000000007</v>
      </c>
      <c r="G11" s="146">
        <v>123</v>
      </c>
      <c r="H11" s="147">
        <v>22</v>
      </c>
      <c r="I11" s="147">
        <v>5</v>
      </c>
      <c r="J11" s="147">
        <v>0.08</v>
      </c>
      <c r="K11" s="147">
        <v>1</v>
      </c>
      <c r="L11" s="147">
        <v>0</v>
      </c>
      <c r="M11" s="147">
        <v>0.03</v>
      </c>
      <c r="N11" s="147">
        <v>9.18</v>
      </c>
      <c r="O11" s="147">
        <v>1.1399999999999999</v>
      </c>
      <c r="BH11" s="13"/>
    </row>
    <row r="12" spans="1:60" s="23" customFormat="1" ht="20.25" hidden="1">
      <c r="A12" s="320"/>
      <c r="B12" s="368"/>
      <c r="C12" s="436"/>
      <c r="D12" s="244"/>
      <c r="E12" s="244"/>
      <c r="F12" s="244"/>
      <c r="G12" s="244"/>
      <c r="H12" s="245"/>
      <c r="I12" s="245"/>
      <c r="J12" s="245"/>
      <c r="K12" s="245"/>
      <c r="L12" s="245"/>
      <c r="M12" s="245"/>
      <c r="N12" s="245"/>
      <c r="O12" s="245"/>
      <c r="BH12" s="13"/>
    </row>
    <row r="13" spans="1:60" s="23" customFormat="1" ht="20.25">
      <c r="A13" s="48"/>
      <c r="B13" s="34" t="s">
        <v>67</v>
      </c>
      <c r="C13" s="99">
        <v>20</v>
      </c>
      <c r="D13" s="56">
        <v>1.23</v>
      </c>
      <c r="E13" s="56">
        <v>0.18</v>
      </c>
      <c r="F13" s="56">
        <v>7.66</v>
      </c>
      <c r="G13" s="56">
        <v>47.2</v>
      </c>
      <c r="H13" s="437">
        <v>4.5999999999999996</v>
      </c>
      <c r="I13" s="437">
        <v>0.08</v>
      </c>
      <c r="J13" s="437">
        <v>0.96</v>
      </c>
      <c r="K13" s="437">
        <v>0.4</v>
      </c>
      <c r="L13" s="438">
        <v>0</v>
      </c>
      <c r="M13" s="438">
        <v>0</v>
      </c>
      <c r="N13" s="437">
        <v>0.05</v>
      </c>
      <c r="O13" s="438">
        <v>0</v>
      </c>
      <c r="BH13" s="13"/>
    </row>
    <row r="14" spans="1:60" s="23" customFormat="1" ht="21" thickBot="1">
      <c r="A14" s="320" t="s">
        <v>99</v>
      </c>
      <c r="B14" s="311" t="s">
        <v>72</v>
      </c>
      <c r="C14" s="439">
        <v>200</v>
      </c>
      <c r="D14" s="309">
        <v>0.2</v>
      </c>
      <c r="E14" s="309">
        <v>0.1</v>
      </c>
      <c r="F14" s="309">
        <v>9</v>
      </c>
      <c r="G14" s="309">
        <v>38</v>
      </c>
      <c r="H14" s="310">
        <v>5</v>
      </c>
      <c r="I14" s="310">
        <v>4</v>
      </c>
      <c r="J14" s="310">
        <v>7.7</v>
      </c>
      <c r="K14" s="310">
        <v>1</v>
      </c>
      <c r="L14" s="310">
        <v>0</v>
      </c>
      <c r="M14" s="310">
        <v>0</v>
      </c>
      <c r="N14" s="310">
        <v>0</v>
      </c>
      <c r="O14" s="310">
        <v>0</v>
      </c>
      <c r="BH14" s="13"/>
    </row>
    <row r="15" spans="1:60" s="23" customFormat="1" ht="30.75" customHeight="1" thickBot="1">
      <c r="A15" s="168"/>
      <c r="B15" s="149" t="s">
        <v>70</v>
      </c>
      <c r="C15" s="169">
        <v>265</v>
      </c>
      <c r="D15" s="324">
        <f>SUM(D11:D14)</f>
        <v>9.129999999999999</v>
      </c>
      <c r="E15" s="324">
        <f t="shared" ref="E15:O15" si="0">SUM(E11:E14)</f>
        <v>6.18</v>
      </c>
      <c r="F15" s="324">
        <f t="shared" si="0"/>
        <v>26.46</v>
      </c>
      <c r="G15" s="324">
        <f t="shared" si="0"/>
        <v>208.2</v>
      </c>
      <c r="H15" s="324">
        <f t="shared" si="0"/>
        <v>31.6</v>
      </c>
      <c r="I15" s="324">
        <f t="shared" si="0"/>
        <v>9.08</v>
      </c>
      <c r="J15" s="324">
        <f t="shared" si="0"/>
        <v>8.74</v>
      </c>
      <c r="K15" s="324">
        <f t="shared" si="0"/>
        <v>2.4</v>
      </c>
      <c r="L15" s="324">
        <f t="shared" si="0"/>
        <v>0</v>
      </c>
      <c r="M15" s="324">
        <f t="shared" si="0"/>
        <v>0.03</v>
      </c>
      <c r="N15" s="324">
        <f t="shared" si="0"/>
        <v>9.23</v>
      </c>
      <c r="O15" s="324">
        <f t="shared" si="0"/>
        <v>1.1399999999999999</v>
      </c>
      <c r="BH15" s="13"/>
    </row>
    <row r="16" spans="1:60" s="23" customFormat="1" ht="20.25">
      <c r="A16" s="164"/>
      <c r="B16" s="121"/>
      <c r="C16" s="122"/>
      <c r="D16" s="119"/>
      <c r="E16" s="119"/>
      <c r="F16" s="119"/>
      <c r="G16" s="119"/>
      <c r="H16" s="63"/>
      <c r="I16" s="63"/>
      <c r="J16" s="63"/>
      <c r="K16" s="63"/>
      <c r="L16" s="63"/>
      <c r="M16" s="63"/>
      <c r="N16" s="63"/>
      <c r="O16" s="63"/>
      <c r="BH16" s="13"/>
    </row>
    <row r="17" spans="1:60" s="23" customFormat="1" ht="20.25">
      <c r="A17" s="92"/>
      <c r="B17" s="231"/>
      <c r="C17" s="232"/>
      <c r="D17" s="233"/>
      <c r="E17" s="233"/>
      <c r="F17" s="233"/>
      <c r="G17" s="233"/>
      <c r="H17" s="234"/>
      <c r="I17" s="234"/>
      <c r="J17" s="234"/>
      <c r="K17" s="234"/>
      <c r="L17" s="234"/>
      <c r="M17" s="234"/>
      <c r="N17" s="234"/>
      <c r="O17" s="234"/>
      <c r="BH17" s="13"/>
    </row>
    <row r="18" spans="1:60" s="23" customFormat="1" ht="25.5">
      <c r="A18" s="160"/>
      <c r="B18" s="184"/>
      <c r="C18" s="138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BH18" s="13"/>
    </row>
    <row r="19" spans="1:60" s="23" customFormat="1" ht="27" customHeight="1">
      <c r="A19" s="236"/>
      <c r="B19" s="237"/>
      <c r="C19" s="118"/>
      <c r="D19" s="119"/>
      <c r="E19" s="119"/>
      <c r="F19" s="119"/>
      <c r="G19" s="119"/>
      <c r="H19" s="63"/>
      <c r="I19" s="63"/>
      <c r="J19" s="63"/>
      <c r="K19" s="63"/>
      <c r="L19" s="63"/>
      <c r="M19" s="63"/>
      <c r="N19" s="63"/>
      <c r="O19" s="63"/>
      <c r="P19" s="23">
        <v>0</v>
      </c>
      <c r="Q19" s="23">
        <v>0</v>
      </c>
      <c r="R19" s="23">
        <v>0</v>
      </c>
      <c r="S19" s="23">
        <v>64.05</v>
      </c>
      <c r="T19" s="23">
        <v>64.77</v>
      </c>
      <c r="U19" s="23">
        <v>28.61</v>
      </c>
      <c r="V19" s="23">
        <v>108.44</v>
      </c>
      <c r="W19" s="23">
        <v>13.2</v>
      </c>
      <c r="X19" s="23">
        <v>56.43</v>
      </c>
      <c r="Y19" s="23">
        <v>88.09</v>
      </c>
      <c r="Z19" s="23">
        <v>195.54</v>
      </c>
      <c r="AA19" s="23">
        <v>219.13</v>
      </c>
      <c r="AB19" s="23">
        <v>33.119999999999997</v>
      </c>
      <c r="AC19" s="23">
        <v>41.14</v>
      </c>
      <c r="AD19" s="23">
        <v>335.45</v>
      </c>
      <c r="AE19" s="23">
        <v>1.6</v>
      </c>
      <c r="AF19" s="23">
        <v>188.15</v>
      </c>
      <c r="AG19" s="23">
        <v>142.94</v>
      </c>
      <c r="AH19" s="23">
        <v>47.05</v>
      </c>
      <c r="AI19" s="23">
        <v>35.979999999999997</v>
      </c>
      <c r="AJ19" s="23">
        <v>0.06</v>
      </c>
      <c r="AK19" s="23">
        <v>0.03</v>
      </c>
      <c r="AL19" s="23">
        <v>0.01</v>
      </c>
      <c r="AM19" s="23">
        <v>0.03</v>
      </c>
      <c r="AN19" s="23">
        <v>0.04</v>
      </c>
      <c r="AO19" s="23">
        <v>0.44</v>
      </c>
      <c r="AP19" s="23">
        <v>0</v>
      </c>
      <c r="AQ19" s="23">
        <v>10.65</v>
      </c>
      <c r="AR19" s="23">
        <v>0</v>
      </c>
      <c r="AS19" s="23">
        <v>12.17</v>
      </c>
      <c r="AT19" s="23">
        <v>0.81</v>
      </c>
      <c r="AU19" s="23">
        <v>0.09</v>
      </c>
      <c r="AV19" s="23">
        <v>0</v>
      </c>
      <c r="AW19" s="23">
        <v>0.03</v>
      </c>
      <c r="AX19" s="23">
        <v>0.48</v>
      </c>
      <c r="AY19" s="23">
        <v>15.89</v>
      </c>
      <c r="AZ19" s="23">
        <v>0.01</v>
      </c>
      <c r="BA19" s="23">
        <v>0</v>
      </c>
      <c r="BB19" s="23">
        <v>4.55</v>
      </c>
      <c r="BC19" s="23">
        <v>0.09</v>
      </c>
      <c r="BD19" s="23">
        <v>0.01</v>
      </c>
      <c r="BE19" s="23">
        <v>0</v>
      </c>
      <c r="BF19" s="23">
        <v>0</v>
      </c>
      <c r="BG19" s="23">
        <v>0</v>
      </c>
      <c r="BH19" s="13"/>
    </row>
    <row r="20" spans="1:60" s="23" customFormat="1" ht="33" customHeight="1">
      <c r="A20" s="161"/>
      <c r="B20" s="159"/>
      <c r="C20" s="118"/>
      <c r="D20" s="119"/>
      <c r="E20" s="119"/>
      <c r="F20" s="119"/>
      <c r="G20" s="119"/>
      <c r="H20" s="63"/>
      <c r="I20" s="63"/>
      <c r="J20" s="63"/>
      <c r="K20" s="63"/>
      <c r="L20" s="63"/>
      <c r="M20" s="63"/>
      <c r="N20" s="63"/>
      <c r="O20" s="63"/>
      <c r="P20" s="23">
        <v>0</v>
      </c>
      <c r="Q20" s="23">
        <v>0</v>
      </c>
      <c r="R20" s="23">
        <v>0</v>
      </c>
      <c r="S20" s="23">
        <v>499.98</v>
      </c>
      <c r="T20" s="23">
        <v>530.36</v>
      </c>
      <c r="U20" s="23">
        <v>153.43</v>
      </c>
      <c r="V20" s="23">
        <v>273.47000000000003</v>
      </c>
      <c r="W20" s="23">
        <v>72.44</v>
      </c>
      <c r="X20" s="23">
        <v>271.02999999999997</v>
      </c>
      <c r="Y20" s="23">
        <v>365.5</v>
      </c>
      <c r="Z20" s="23">
        <v>355.47</v>
      </c>
      <c r="AA20" s="23">
        <v>598.97</v>
      </c>
      <c r="AB20" s="23">
        <v>235.34</v>
      </c>
      <c r="AC20" s="23">
        <v>309.45999999999998</v>
      </c>
      <c r="AD20" s="23">
        <v>1028.22</v>
      </c>
      <c r="AE20" s="23">
        <v>93.02</v>
      </c>
      <c r="AF20" s="23">
        <v>231.44</v>
      </c>
      <c r="AG20" s="23">
        <v>275.51</v>
      </c>
      <c r="AH20" s="23">
        <v>222.57</v>
      </c>
      <c r="AI20" s="23">
        <v>90.84</v>
      </c>
      <c r="AJ20" s="23">
        <v>0.01</v>
      </c>
      <c r="AK20" s="23">
        <v>0</v>
      </c>
      <c r="AL20" s="23">
        <v>0</v>
      </c>
      <c r="AM20" s="23">
        <v>0</v>
      </c>
      <c r="AN20" s="23">
        <v>0.02</v>
      </c>
      <c r="AO20" s="23">
        <v>0.01</v>
      </c>
      <c r="AP20" s="23">
        <v>0.01</v>
      </c>
      <c r="AQ20" s="23">
        <v>0.03</v>
      </c>
      <c r="AR20" s="23">
        <v>0</v>
      </c>
      <c r="AS20" s="23">
        <v>0.01</v>
      </c>
      <c r="AT20" s="23">
        <v>0</v>
      </c>
      <c r="AU20" s="23">
        <v>0</v>
      </c>
      <c r="AV20" s="23">
        <v>0</v>
      </c>
      <c r="AW20" s="23">
        <v>0</v>
      </c>
      <c r="AX20" s="23">
        <v>0.01</v>
      </c>
      <c r="AY20" s="23">
        <v>0.03</v>
      </c>
      <c r="AZ20" s="23">
        <v>0</v>
      </c>
      <c r="BA20" s="23">
        <v>0</v>
      </c>
      <c r="BB20" s="23">
        <v>0.02</v>
      </c>
      <c r="BC20" s="23">
        <v>0.02</v>
      </c>
      <c r="BD20" s="23">
        <v>0</v>
      </c>
      <c r="BE20" s="23">
        <v>0</v>
      </c>
      <c r="BF20" s="23">
        <v>0</v>
      </c>
      <c r="BG20" s="23">
        <v>0</v>
      </c>
      <c r="BH20" s="13"/>
    </row>
    <row r="21" spans="1:60" s="23" customFormat="1" ht="37.5" customHeight="1">
      <c r="A21" s="218"/>
      <c r="B21" s="117"/>
      <c r="C21" s="118"/>
      <c r="D21" s="63"/>
      <c r="E21" s="119"/>
      <c r="F21" s="119"/>
      <c r="G21" s="119"/>
      <c r="H21" s="119"/>
      <c r="I21" s="63"/>
      <c r="J21" s="63"/>
      <c r="K21" s="63"/>
      <c r="L21" s="63"/>
      <c r="M21" s="63"/>
      <c r="N21" s="63"/>
      <c r="O21" s="63"/>
      <c r="P21" s="101">
        <v>0</v>
      </c>
      <c r="Q21" s="15">
        <v>0</v>
      </c>
      <c r="R21" s="15">
        <v>1.27</v>
      </c>
      <c r="S21" s="15">
        <v>387.85</v>
      </c>
      <c r="T21" s="15">
        <v>44.7</v>
      </c>
      <c r="U21" s="20">
        <v>11.11</v>
      </c>
      <c r="V21" s="20">
        <v>7.72</v>
      </c>
      <c r="W21" s="20">
        <v>39.36</v>
      </c>
      <c r="X21" s="20">
        <v>0.64</v>
      </c>
      <c r="Y21" s="20">
        <v>0.72</v>
      </c>
      <c r="Z21" s="20">
        <v>12</v>
      </c>
      <c r="AA21" s="20">
        <v>29.75</v>
      </c>
      <c r="AB21" s="20">
        <v>0.05</v>
      </c>
      <c r="AC21" s="20">
        <v>0.02</v>
      </c>
      <c r="AD21" s="20">
        <v>0.02</v>
      </c>
      <c r="AE21" s="20">
        <v>0.39</v>
      </c>
      <c r="AF21" s="20">
        <v>1.17</v>
      </c>
      <c r="AG21" s="20">
        <v>0</v>
      </c>
      <c r="AH21" s="23">
        <v>259.2</v>
      </c>
      <c r="AI21" s="23">
        <v>103.77</v>
      </c>
      <c r="AJ21" s="23">
        <v>0.48</v>
      </c>
      <c r="AK21" s="23">
        <v>0.61</v>
      </c>
      <c r="AL21" s="23">
        <v>0.45</v>
      </c>
      <c r="AM21" s="23">
        <v>1.1100000000000001</v>
      </c>
      <c r="AN21" s="23">
        <v>0.08</v>
      </c>
      <c r="AO21" s="23">
        <v>0.5</v>
      </c>
      <c r="AP21" s="23">
        <v>0</v>
      </c>
      <c r="AQ21" s="23">
        <v>2.4</v>
      </c>
      <c r="AR21" s="23">
        <v>0</v>
      </c>
      <c r="AS21" s="23">
        <v>0.74</v>
      </c>
      <c r="AT21" s="23">
        <v>2.35</v>
      </c>
      <c r="AU21" s="23">
        <v>0.27</v>
      </c>
      <c r="AV21" s="23">
        <v>0</v>
      </c>
      <c r="AW21" s="23">
        <v>0</v>
      </c>
      <c r="AX21" s="23">
        <v>0.22</v>
      </c>
      <c r="AY21" s="23">
        <v>13.92</v>
      </c>
      <c r="AZ21" s="23">
        <v>0</v>
      </c>
      <c r="BA21" s="23">
        <v>0</v>
      </c>
      <c r="BB21" s="23">
        <v>5.2</v>
      </c>
      <c r="BC21" s="23">
        <v>0.11</v>
      </c>
      <c r="BD21" s="23">
        <v>0.04</v>
      </c>
      <c r="BE21" s="23">
        <v>0</v>
      </c>
      <c r="BF21" s="23">
        <v>0</v>
      </c>
      <c r="BG21" s="23">
        <v>175.97</v>
      </c>
      <c r="BH21" s="13"/>
    </row>
    <row r="22" spans="1:60" s="23" customFormat="1" ht="25.5" customHeight="1">
      <c r="A22" s="164"/>
      <c r="B22" s="117"/>
      <c r="C22" s="162"/>
      <c r="D22" s="119"/>
      <c r="E22" s="119"/>
      <c r="F22" s="119"/>
      <c r="G22" s="119"/>
      <c r="H22" s="178"/>
      <c r="I22" s="178"/>
      <c r="J22" s="178"/>
      <c r="K22" s="178"/>
      <c r="L22" s="178"/>
      <c r="M22" s="180"/>
      <c r="N22" s="180"/>
      <c r="O22" s="178"/>
      <c r="P22" s="23">
        <v>0</v>
      </c>
      <c r="Q22" s="23">
        <v>0</v>
      </c>
      <c r="R22" s="23">
        <v>0</v>
      </c>
      <c r="S22" s="23">
        <v>152.69</v>
      </c>
      <c r="T22" s="23">
        <v>50.63</v>
      </c>
      <c r="U22" s="23">
        <v>30.02</v>
      </c>
      <c r="V22" s="23">
        <v>60.03</v>
      </c>
      <c r="W22" s="23">
        <v>22.71</v>
      </c>
      <c r="X22" s="23">
        <v>108.58</v>
      </c>
      <c r="Y22" s="23">
        <v>67.34</v>
      </c>
      <c r="Z22" s="23">
        <v>93.96</v>
      </c>
      <c r="AA22" s="23">
        <v>77.52</v>
      </c>
      <c r="AB22" s="23">
        <v>40.72</v>
      </c>
      <c r="AC22" s="23">
        <v>72.040000000000006</v>
      </c>
      <c r="AD22" s="23">
        <v>602.39</v>
      </c>
      <c r="AE22" s="23">
        <v>70.47</v>
      </c>
      <c r="AF22" s="23">
        <v>196.27</v>
      </c>
      <c r="AG22" s="23">
        <v>85.35</v>
      </c>
      <c r="AH22" s="23">
        <v>56.64</v>
      </c>
      <c r="AI22" s="23">
        <v>44.89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0.04</v>
      </c>
      <c r="AQ22" s="23">
        <v>0.02</v>
      </c>
      <c r="AR22" s="23">
        <v>0.02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0.02</v>
      </c>
      <c r="AZ22" s="23">
        <v>0</v>
      </c>
      <c r="BA22" s="23">
        <v>0</v>
      </c>
      <c r="BB22" s="23">
        <v>0.08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13"/>
    </row>
    <row r="23" spans="1:60" s="23" customFormat="1" ht="28.5" customHeight="1">
      <c r="A23" s="164"/>
      <c r="B23" s="117"/>
      <c r="C23" s="118"/>
      <c r="D23" s="63"/>
      <c r="E23" s="119"/>
      <c r="F23" s="119"/>
      <c r="G23" s="119"/>
      <c r="H23" s="119"/>
      <c r="I23" s="63"/>
      <c r="J23" s="63"/>
      <c r="K23" s="63"/>
      <c r="L23" s="63"/>
      <c r="M23" s="63"/>
      <c r="N23" s="63"/>
      <c r="O23" s="63"/>
      <c r="P23" s="101"/>
      <c r="Q23" s="15"/>
      <c r="R23" s="15"/>
      <c r="S23" s="15"/>
      <c r="T23" s="15"/>
      <c r="U23" s="20">
        <v>12.15</v>
      </c>
      <c r="V23" s="20">
        <v>5.31</v>
      </c>
      <c r="W23" s="20">
        <v>7.2</v>
      </c>
      <c r="X23" s="20">
        <v>1.08</v>
      </c>
      <c r="Y23" s="20">
        <v>0.09</v>
      </c>
      <c r="Z23" s="20"/>
      <c r="AA23" s="20">
        <v>0</v>
      </c>
      <c r="AB23" s="20">
        <v>0.01</v>
      </c>
      <c r="AC23" s="20">
        <v>0</v>
      </c>
      <c r="AD23" s="20"/>
      <c r="AE23" s="20"/>
      <c r="AF23" s="20"/>
      <c r="AG23" s="20">
        <v>2.97</v>
      </c>
      <c r="AH23" s="23">
        <v>45</v>
      </c>
      <c r="AI23" s="23">
        <v>32.5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0.05</v>
      </c>
      <c r="AQ23" s="23">
        <v>0.04</v>
      </c>
      <c r="AR23" s="23">
        <v>0.03</v>
      </c>
      <c r="AS23" s="23">
        <v>0</v>
      </c>
      <c r="AT23" s="23">
        <v>0.01</v>
      </c>
      <c r="AU23" s="23">
        <v>0</v>
      </c>
      <c r="AV23" s="23">
        <v>0</v>
      </c>
      <c r="AW23" s="23">
        <v>0</v>
      </c>
      <c r="AX23" s="23">
        <v>0</v>
      </c>
      <c r="AY23" s="23">
        <v>0.03</v>
      </c>
      <c r="AZ23" s="23">
        <v>0</v>
      </c>
      <c r="BA23" s="23">
        <v>0</v>
      </c>
      <c r="BB23" s="23">
        <v>0.12</v>
      </c>
      <c r="BC23" s="23">
        <v>0.02</v>
      </c>
      <c r="BD23" s="23">
        <v>0</v>
      </c>
      <c r="BE23" s="23">
        <v>0</v>
      </c>
      <c r="BF23" s="23">
        <v>0</v>
      </c>
      <c r="BG23" s="23">
        <v>0</v>
      </c>
      <c r="BH23" s="13"/>
    </row>
    <row r="24" spans="1:60" s="23" customFormat="1" ht="30" customHeight="1">
      <c r="A24" s="92"/>
      <c r="B24" s="117"/>
      <c r="C24" s="122"/>
      <c r="D24" s="63"/>
      <c r="E24" s="119"/>
      <c r="F24" s="119"/>
      <c r="G24" s="119"/>
      <c r="H24" s="119"/>
      <c r="I24" s="63"/>
      <c r="J24" s="63"/>
      <c r="K24" s="63"/>
      <c r="L24" s="63"/>
      <c r="M24" s="63"/>
      <c r="N24" s="63"/>
      <c r="O24" s="63"/>
      <c r="P24" s="23">
        <v>0</v>
      </c>
      <c r="Q24" s="23">
        <v>0</v>
      </c>
      <c r="R24" s="23">
        <v>0</v>
      </c>
      <c r="S24" s="23">
        <v>2725.93</v>
      </c>
      <c r="T24" s="23">
        <v>1501.06</v>
      </c>
      <c r="U24" s="23">
        <v>933.36</v>
      </c>
      <c r="V24" s="23">
        <v>1335.98</v>
      </c>
      <c r="W24" s="23">
        <v>354.74</v>
      </c>
      <c r="X24" s="23">
        <v>2012</v>
      </c>
      <c r="Y24" s="23">
        <v>1773.4</v>
      </c>
      <c r="Z24" s="23">
        <v>4169.8599999999997</v>
      </c>
      <c r="AA24" s="23">
        <v>3984.71</v>
      </c>
      <c r="AB24" s="23">
        <v>1055.3399999999999</v>
      </c>
      <c r="AC24" s="23">
        <v>2067.2199999999998</v>
      </c>
      <c r="AD24" s="23">
        <v>8741.25</v>
      </c>
      <c r="AE24" s="23">
        <v>244.15</v>
      </c>
      <c r="AF24" s="23">
        <v>2301.92</v>
      </c>
      <c r="AG24" s="23">
        <v>1825.26</v>
      </c>
      <c r="AH24" s="23">
        <v>1212.18</v>
      </c>
      <c r="AI24" s="23">
        <v>563.41999999999996</v>
      </c>
      <c r="AJ24" s="23">
        <v>1.47</v>
      </c>
      <c r="AK24" s="23">
        <v>2.0299999999999998</v>
      </c>
      <c r="AL24" s="23">
        <v>1.53</v>
      </c>
      <c r="AM24" s="23">
        <v>3.74</v>
      </c>
      <c r="AN24" s="23">
        <v>0.17</v>
      </c>
      <c r="AO24" s="23">
        <v>1.35</v>
      </c>
      <c r="AP24" s="23">
        <v>0.11</v>
      </c>
      <c r="AQ24" s="23">
        <v>16.46</v>
      </c>
      <c r="AR24" s="23">
        <v>0.06</v>
      </c>
      <c r="AS24" s="23">
        <v>13.94</v>
      </c>
      <c r="AT24" s="23">
        <v>3.99</v>
      </c>
      <c r="AU24" s="23">
        <v>0.99</v>
      </c>
      <c r="AV24" s="23">
        <v>0</v>
      </c>
      <c r="AW24" s="23">
        <v>1.33</v>
      </c>
      <c r="AX24" s="23">
        <v>1.02</v>
      </c>
      <c r="AY24" s="23">
        <v>61.79</v>
      </c>
      <c r="AZ24" s="23">
        <v>0.02</v>
      </c>
      <c r="BA24" s="23">
        <v>0</v>
      </c>
      <c r="BB24" s="23">
        <v>24.75</v>
      </c>
      <c r="BC24" s="23">
        <v>0.61</v>
      </c>
      <c r="BD24" s="23">
        <v>0.14000000000000001</v>
      </c>
      <c r="BE24" s="23">
        <v>0</v>
      </c>
      <c r="BF24" s="23">
        <v>0</v>
      </c>
      <c r="BG24" s="23">
        <v>175.97</v>
      </c>
      <c r="BH24" s="13"/>
    </row>
    <row r="25" spans="1:60" s="23" customFormat="1" ht="24" customHeight="1">
      <c r="A25" s="92"/>
      <c r="B25" s="117"/>
      <c r="C25" s="238"/>
      <c r="D25" s="119"/>
      <c r="E25" s="119"/>
      <c r="F25" s="119"/>
      <c r="G25" s="119"/>
      <c r="H25" s="63"/>
      <c r="I25" s="63"/>
      <c r="J25" s="63"/>
      <c r="K25" s="63"/>
      <c r="L25" s="63"/>
      <c r="M25" s="63"/>
      <c r="N25" s="63"/>
      <c r="O25" s="63"/>
      <c r="P25" s="23">
        <v>0</v>
      </c>
      <c r="Q25" s="23">
        <v>0</v>
      </c>
      <c r="R25" s="23">
        <v>0</v>
      </c>
      <c r="S25" s="23">
        <v>5864.05</v>
      </c>
      <c r="T25" s="23">
        <v>2845.81</v>
      </c>
      <c r="U25" s="23">
        <v>2031.84</v>
      </c>
      <c r="V25" s="23">
        <v>2630.1</v>
      </c>
      <c r="W25" s="23">
        <v>775.66</v>
      </c>
      <c r="X25" s="23">
        <v>4356.17</v>
      </c>
      <c r="Y25" s="23">
        <v>3537.29</v>
      </c>
      <c r="Z25" s="23">
        <v>8900.9699999999993</v>
      </c>
      <c r="AA25" s="23">
        <v>8436.51</v>
      </c>
      <c r="AB25" s="23">
        <v>2200.4499999999998</v>
      </c>
      <c r="AC25" s="23">
        <v>4396.66</v>
      </c>
      <c r="AD25" s="23">
        <v>18585.810000000001</v>
      </c>
      <c r="AE25" s="23">
        <v>609.24</v>
      </c>
      <c r="AF25" s="23">
        <v>4934.59</v>
      </c>
      <c r="AG25" s="23">
        <v>3794.05</v>
      </c>
      <c r="AH25" s="23">
        <v>2641.29</v>
      </c>
      <c r="AI25" s="23">
        <v>1134.0899999999999</v>
      </c>
      <c r="AJ25" s="23">
        <v>3.39</v>
      </c>
      <c r="AK25" s="23">
        <v>4.9000000000000004</v>
      </c>
      <c r="AL25" s="23">
        <v>3.75</v>
      </c>
      <c r="AM25" s="23">
        <v>9.23</v>
      </c>
      <c r="AN25" s="23">
        <v>0.45</v>
      </c>
      <c r="AO25" s="23">
        <v>2.76</v>
      </c>
      <c r="AP25" s="23">
        <v>0.4</v>
      </c>
      <c r="AQ25" s="23">
        <v>26</v>
      </c>
      <c r="AR25" s="23">
        <v>0.2</v>
      </c>
      <c r="AS25" s="23">
        <v>17.63</v>
      </c>
      <c r="AT25" s="23">
        <v>5.7</v>
      </c>
      <c r="AU25" s="23">
        <v>2.25</v>
      </c>
      <c r="AV25" s="23">
        <v>0</v>
      </c>
      <c r="AW25" s="23">
        <v>4</v>
      </c>
      <c r="AX25" s="23">
        <v>1.88</v>
      </c>
      <c r="AY25" s="23">
        <v>129.72999999999999</v>
      </c>
      <c r="AZ25" s="23">
        <v>0.03</v>
      </c>
      <c r="BA25" s="23">
        <v>0</v>
      </c>
      <c r="BB25" s="23">
        <v>51.34</v>
      </c>
      <c r="BC25" s="23">
        <v>1.51</v>
      </c>
      <c r="BD25" s="23">
        <v>0.4</v>
      </c>
      <c r="BE25" s="23">
        <v>0</v>
      </c>
      <c r="BF25" s="23">
        <v>0</v>
      </c>
      <c r="BG25" s="23">
        <v>175.97</v>
      </c>
      <c r="BH25" s="13"/>
    </row>
    <row r="26" spans="1:60" s="23" customFormat="1" ht="27" customHeight="1">
      <c r="A26" s="160"/>
      <c r="B26" s="127"/>
      <c r="C26" s="118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BH26" s="13"/>
    </row>
    <row r="27" spans="1:60" s="23" customFormat="1" ht="25.5">
      <c r="A27" s="160"/>
      <c r="B27" s="184"/>
      <c r="C27" s="140"/>
      <c r="D27" s="57"/>
      <c r="E27" s="57"/>
      <c r="F27" s="57"/>
      <c r="G27" s="57"/>
      <c r="H27" s="6"/>
      <c r="I27" s="6"/>
      <c r="J27" s="6"/>
      <c r="K27" s="6"/>
      <c r="L27" s="6"/>
      <c r="M27" s="6"/>
      <c r="N27" s="6"/>
      <c r="O27" s="6"/>
      <c r="BH27" s="13"/>
    </row>
    <row r="28" spans="1:60" s="23" customFormat="1" ht="20.25">
      <c r="A28" s="164"/>
      <c r="B28" s="121"/>
      <c r="C28" s="226"/>
      <c r="D28" s="119"/>
      <c r="E28" s="119"/>
      <c r="F28" s="119"/>
      <c r="G28" s="119"/>
      <c r="H28" s="63"/>
      <c r="I28" s="63"/>
      <c r="J28" s="63"/>
      <c r="K28" s="63"/>
      <c r="L28" s="63"/>
      <c r="M28" s="63"/>
      <c r="N28" s="63"/>
      <c r="O28" s="63"/>
      <c r="BH28" s="13"/>
    </row>
    <row r="29" spans="1:60" s="23" customFormat="1" ht="20.25">
      <c r="A29" s="164"/>
      <c r="B29" s="121"/>
      <c r="C29" s="162"/>
      <c r="D29" s="119"/>
      <c r="E29" s="186"/>
      <c r="F29" s="119"/>
      <c r="G29" s="119"/>
      <c r="H29" s="119"/>
      <c r="I29" s="63"/>
      <c r="J29" s="63"/>
      <c r="K29" s="63"/>
      <c r="L29" s="63"/>
      <c r="M29" s="63"/>
      <c r="N29" s="63"/>
      <c r="O29" s="63"/>
      <c r="BH29" s="13"/>
    </row>
    <row r="30" spans="1:60" s="23" customFormat="1" ht="20.25">
      <c r="A30" s="92"/>
      <c r="B30" s="127"/>
      <c r="C30" s="226"/>
      <c r="D30" s="183"/>
      <c r="E30" s="183"/>
      <c r="F30" s="183"/>
      <c r="G30" s="183"/>
      <c r="H30" s="183"/>
      <c r="I30" s="174"/>
      <c r="J30" s="174"/>
      <c r="K30" s="174"/>
      <c r="L30" s="174"/>
      <c r="M30" s="174"/>
      <c r="N30" s="174"/>
      <c r="O30" s="174"/>
      <c r="BH30" s="13"/>
    </row>
    <row r="31" spans="1:60" s="23" customFormat="1" ht="20.25">
      <c r="A31" s="92"/>
      <c r="B31" s="127"/>
      <c r="C31" s="138"/>
      <c r="D31" s="129"/>
      <c r="E31" s="129"/>
      <c r="F31" s="129"/>
      <c r="G31" s="129"/>
      <c r="H31" s="129"/>
      <c r="I31" s="130"/>
      <c r="J31" s="130"/>
      <c r="K31" s="130"/>
      <c r="L31" s="130"/>
      <c r="M31" s="130"/>
      <c r="N31" s="130"/>
      <c r="O31" s="130"/>
      <c r="BH31" s="13"/>
    </row>
    <row r="32" spans="1:60" s="23" customFormat="1" ht="23.25" customHeight="1">
      <c r="A32" s="6"/>
      <c r="B32" s="239"/>
      <c r="C32" s="240"/>
      <c r="D32" s="138"/>
      <c r="E32" s="138"/>
      <c r="F32" s="138"/>
      <c r="G32" s="167"/>
      <c r="H32" s="138"/>
      <c r="I32" s="138"/>
      <c r="J32" s="138"/>
      <c r="K32" s="138"/>
      <c r="L32" s="138"/>
      <c r="M32" s="138"/>
      <c r="N32" s="138"/>
      <c r="O32" s="138"/>
      <c r="BH32" s="13"/>
    </row>
    <row r="33" spans="3:60" s="23" customFormat="1" ht="15">
      <c r="C33" s="13"/>
      <c r="D33" s="13"/>
      <c r="E33" s="13"/>
      <c r="F33" s="13"/>
      <c r="G33" s="13"/>
      <c r="BH33" s="13"/>
    </row>
    <row r="34" spans="3:60" s="23" customFormat="1" ht="15">
      <c r="C34" s="13"/>
      <c r="D34" s="13"/>
      <c r="E34" s="13"/>
      <c r="F34" s="13"/>
      <c r="G34" s="13"/>
      <c r="BH34" s="13"/>
    </row>
    <row r="35" spans="3:60" s="23" customFormat="1" ht="15">
      <c r="C35" s="13"/>
      <c r="D35" s="13"/>
      <c r="E35" s="13"/>
      <c r="F35" s="13"/>
      <c r="G35" s="13"/>
      <c r="BH35" s="13"/>
    </row>
    <row r="36" spans="3:60" s="23" customFormat="1" ht="15">
      <c r="C36" s="13"/>
      <c r="D36" s="13"/>
      <c r="E36" s="13"/>
      <c r="F36" s="13"/>
      <c r="G36" s="13"/>
      <c r="BH36" s="13"/>
    </row>
    <row r="37" spans="3:60" s="23" customFormat="1" ht="15">
      <c r="C37" s="13"/>
      <c r="D37" s="13"/>
      <c r="E37" s="13"/>
      <c r="F37" s="13"/>
      <c r="G37" s="13"/>
      <c r="BH37" s="13"/>
    </row>
    <row r="38" spans="3:60" s="23" customFormat="1" ht="15">
      <c r="C38" s="13"/>
      <c r="D38" s="13"/>
      <c r="E38" s="13"/>
      <c r="F38" s="13"/>
      <c r="G38" s="13"/>
      <c r="BH38" s="13"/>
    </row>
    <row r="39" spans="3:60" s="23" customFormat="1" ht="15">
      <c r="C39" s="13"/>
      <c r="D39" s="13"/>
      <c r="E39" s="13"/>
      <c r="F39" s="13"/>
      <c r="G39" s="13"/>
      <c r="BH39" s="13"/>
    </row>
    <row r="40" spans="3:60" s="23" customFormat="1" ht="15">
      <c r="C40" s="13"/>
      <c r="D40" s="13"/>
      <c r="E40" s="13"/>
      <c r="F40" s="13"/>
      <c r="G40" s="13"/>
      <c r="BH40" s="13"/>
    </row>
    <row r="41" spans="3:60" s="23" customFormat="1" ht="15">
      <c r="C41" s="13"/>
      <c r="D41" s="13"/>
      <c r="E41" s="13"/>
      <c r="F41" s="13"/>
      <c r="G41" s="13"/>
      <c r="BH41" s="13"/>
    </row>
    <row r="42" spans="3:60" s="23" customFormat="1" ht="15">
      <c r="C42" s="13"/>
      <c r="D42" s="13"/>
      <c r="E42" s="13"/>
      <c r="F42" s="13"/>
      <c r="G42" s="13"/>
      <c r="BH42" s="13"/>
    </row>
    <row r="43" spans="3:60" s="23" customFormat="1" ht="15">
      <c r="C43" s="13"/>
      <c r="D43" s="13"/>
      <c r="E43" s="13"/>
      <c r="F43" s="13"/>
      <c r="G43" s="13"/>
      <c r="BH43" s="13"/>
    </row>
    <row r="44" spans="3:60" s="23" customFormat="1" ht="15">
      <c r="C44" s="13"/>
      <c r="D44" s="13"/>
      <c r="E44" s="13"/>
      <c r="F44" s="13"/>
      <c r="G44" s="13"/>
      <c r="BH44" s="13"/>
    </row>
    <row r="45" spans="3:60" s="23" customFormat="1" ht="15">
      <c r="C45" s="13"/>
      <c r="D45" s="13"/>
      <c r="E45" s="13"/>
      <c r="F45" s="13"/>
      <c r="G45" s="13"/>
      <c r="BH45" s="13"/>
    </row>
    <row r="46" spans="3:60" s="23" customFormat="1" ht="15">
      <c r="C46" s="13"/>
      <c r="D46" s="13"/>
      <c r="E46" s="13"/>
      <c r="F46" s="13"/>
      <c r="G46" s="13"/>
      <c r="BH46" s="13"/>
    </row>
    <row r="47" spans="3:60" s="23" customFormat="1" ht="15">
      <c r="C47" s="13"/>
      <c r="D47" s="13"/>
      <c r="E47" s="13"/>
      <c r="F47" s="13"/>
      <c r="G47" s="13"/>
      <c r="BH47" s="13"/>
    </row>
    <row r="48" spans="3:60" s="23" customFormat="1" ht="15">
      <c r="C48" s="13"/>
      <c r="D48" s="13"/>
      <c r="E48" s="13"/>
      <c r="F48" s="13"/>
      <c r="G48" s="13"/>
      <c r="BH48" s="13"/>
    </row>
    <row r="49" spans="3:60" s="23" customFormat="1" ht="15">
      <c r="C49" s="13"/>
      <c r="D49" s="13"/>
      <c r="E49" s="13"/>
      <c r="F49" s="13"/>
      <c r="G49" s="13"/>
      <c r="BH49" s="13"/>
    </row>
    <row r="50" spans="3:60" s="23" customFormat="1" ht="15">
      <c r="C50" s="13"/>
      <c r="D50" s="13"/>
      <c r="E50" s="13"/>
      <c r="F50" s="13"/>
      <c r="G50" s="13"/>
      <c r="BH50" s="13"/>
    </row>
    <row r="51" spans="3:60" s="23" customFormat="1" ht="15">
      <c r="C51" s="13"/>
      <c r="D51" s="13"/>
      <c r="E51" s="13"/>
      <c r="F51" s="13"/>
      <c r="G51" s="13"/>
      <c r="BH51" s="13"/>
    </row>
    <row r="52" spans="3:60" s="23" customFormat="1" ht="15">
      <c r="C52" s="13"/>
      <c r="D52" s="13"/>
      <c r="E52" s="13"/>
      <c r="F52" s="13"/>
      <c r="G52" s="13"/>
      <c r="BH52" s="13"/>
    </row>
    <row r="53" spans="3:60" s="23" customFormat="1" ht="15">
      <c r="C53" s="13"/>
      <c r="D53" s="13"/>
      <c r="E53" s="13"/>
      <c r="F53" s="13"/>
      <c r="G53" s="13"/>
      <c r="BH53" s="13"/>
    </row>
    <row r="54" spans="3:60" s="23" customFormat="1" ht="15">
      <c r="C54" s="13"/>
      <c r="D54" s="13"/>
      <c r="E54" s="13"/>
      <c r="F54" s="13"/>
      <c r="G54" s="13"/>
      <c r="BH54" s="13"/>
    </row>
    <row r="55" spans="3:60" s="23" customFormat="1" ht="15">
      <c r="C55" s="13"/>
      <c r="D55" s="13"/>
      <c r="E55" s="13"/>
      <c r="F55" s="13"/>
      <c r="G55" s="13"/>
      <c r="BH55" s="13"/>
    </row>
    <row r="56" spans="3:60" s="23" customFormat="1" ht="15">
      <c r="C56" s="13"/>
      <c r="D56" s="13"/>
      <c r="E56" s="13"/>
      <c r="F56" s="13"/>
      <c r="G56" s="13"/>
      <c r="BH56" s="13"/>
    </row>
    <row r="57" spans="3:60" s="23" customFormat="1" ht="15">
      <c r="C57" s="13"/>
      <c r="D57" s="13"/>
      <c r="E57" s="13"/>
      <c r="F57" s="13"/>
      <c r="G57" s="13"/>
      <c r="BH57" s="13"/>
    </row>
    <row r="58" spans="3:60" s="23" customFormat="1" ht="15">
      <c r="C58" s="13"/>
      <c r="D58" s="13"/>
      <c r="E58" s="13"/>
      <c r="F58" s="13"/>
      <c r="G58" s="13"/>
      <c r="BH58" s="13"/>
    </row>
    <row r="59" spans="3:60" s="23" customFormat="1" ht="15">
      <c r="C59" s="13"/>
      <c r="D59" s="13"/>
      <c r="E59" s="13"/>
      <c r="F59" s="13"/>
      <c r="G59" s="13"/>
      <c r="BH59" s="13"/>
    </row>
    <row r="60" spans="3:60" s="23" customFormat="1" ht="15">
      <c r="C60" s="13"/>
      <c r="D60" s="13"/>
      <c r="E60" s="13"/>
      <c r="F60" s="13"/>
      <c r="G60" s="13"/>
      <c r="BH60" s="13"/>
    </row>
    <row r="61" spans="3:60" s="23" customFormat="1" ht="15">
      <c r="C61" s="13"/>
      <c r="D61" s="13"/>
      <c r="E61" s="13"/>
      <c r="F61" s="13"/>
      <c r="G61" s="13"/>
      <c r="BH61" s="13"/>
    </row>
    <row r="62" spans="3:60" s="23" customFormat="1" ht="15">
      <c r="C62" s="13"/>
      <c r="D62" s="13"/>
      <c r="E62" s="13"/>
      <c r="F62" s="13"/>
      <c r="G62" s="13"/>
      <c r="BH62" s="13"/>
    </row>
    <row r="63" spans="3:60" s="23" customFormat="1" ht="15">
      <c r="C63" s="13"/>
      <c r="D63" s="13"/>
      <c r="E63" s="13"/>
      <c r="F63" s="13"/>
      <c r="G63" s="13"/>
      <c r="BH63" s="13"/>
    </row>
    <row r="64" spans="3:60" s="23" customFormat="1" ht="15">
      <c r="C64" s="13"/>
      <c r="D64" s="13"/>
      <c r="E64" s="13"/>
      <c r="F64" s="13"/>
      <c r="G64" s="13"/>
      <c r="BH64" s="13"/>
    </row>
    <row r="65" spans="3:60" s="23" customFormat="1" ht="15">
      <c r="C65" s="13"/>
      <c r="D65" s="13"/>
      <c r="E65" s="13"/>
      <c r="F65" s="13"/>
      <c r="G65" s="13"/>
      <c r="BH65" s="13"/>
    </row>
    <row r="66" spans="3:60" s="23" customFormat="1" ht="15">
      <c r="C66" s="13"/>
      <c r="D66" s="13"/>
      <c r="E66" s="13"/>
      <c r="F66" s="13"/>
      <c r="G66" s="13"/>
      <c r="BH66" s="13"/>
    </row>
    <row r="67" spans="3:60" s="23" customFormat="1" ht="15">
      <c r="C67" s="13"/>
      <c r="D67" s="13"/>
      <c r="E67" s="13"/>
      <c r="F67" s="13"/>
      <c r="G67" s="13"/>
      <c r="BH67" s="13"/>
    </row>
    <row r="68" spans="3:60" s="23" customFormat="1" ht="15">
      <c r="C68" s="13"/>
      <c r="D68" s="13"/>
      <c r="E68" s="13"/>
      <c r="F68" s="13"/>
      <c r="G68" s="13"/>
      <c r="BH68" s="13"/>
    </row>
    <row r="69" spans="3:60" s="23" customFormat="1" ht="15">
      <c r="C69" s="13"/>
      <c r="D69" s="13"/>
      <c r="E69" s="13"/>
      <c r="F69" s="13"/>
      <c r="G69" s="13"/>
      <c r="BH69" s="13"/>
    </row>
    <row r="70" spans="3:60" s="23" customFormat="1" ht="15">
      <c r="C70" s="13"/>
      <c r="D70" s="13"/>
      <c r="E70" s="13"/>
      <c r="F70" s="13"/>
      <c r="G70" s="13"/>
      <c r="BH70" s="13"/>
    </row>
    <row r="71" spans="3:60" s="23" customFormat="1" ht="15">
      <c r="C71" s="13"/>
      <c r="D71" s="13"/>
      <c r="E71" s="13"/>
      <c r="F71" s="13"/>
      <c r="G71" s="13"/>
      <c r="BH71" s="13"/>
    </row>
    <row r="72" spans="3:60" s="23" customFormat="1" ht="15">
      <c r="C72" s="13"/>
      <c r="D72" s="13"/>
      <c r="E72" s="13"/>
      <c r="F72" s="13"/>
      <c r="G72" s="13"/>
      <c r="BH72" s="13"/>
    </row>
    <row r="73" spans="3:60" s="23" customFormat="1" ht="15">
      <c r="C73" s="13"/>
      <c r="D73" s="13"/>
      <c r="E73" s="13"/>
      <c r="F73" s="13"/>
      <c r="G73" s="13"/>
      <c r="BH73" s="13"/>
    </row>
    <row r="74" spans="3:60" s="23" customFormat="1" ht="15">
      <c r="C74" s="13"/>
      <c r="D74" s="13"/>
      <c r="E74" s="13"/>
      <c r="F74" s="13"/>
      <c r="G74" s="13"/>
      <c r="BH74" s="13"/>
    </row>
    <row r="75" spans="3:60" s="23" customFormat="1" ht="15">
      <c r="C75" s="13"/>
      <c r="D75" s="13"/>
      <c r="E75" s="13"/>
      <c r="F75" s="13"/>
      <c r="G75" s="13"/>
      <c r="BH75" s="13"/>
    </row>
    <row r="76" spans="3:60" s="23" customFormat="1" ht="15">
      <c r="C76" s="13"/>
      <c r="D76" s="13"/>
      <c r="E76" s="13"/>
      <c r="F76" s="13"/>
      <c r="G76" s="13"/>
      <c r="BH76" s="13"/>
    </row>
    <row r="77" spans="3:60" s="23" customFormat="1" ht="15">
      <c r="C77" s="13"/>
      <c r="D77" s="13"/>
      <c r="E77" s="13"/>
      <c r="F77" s="13"/>
      <c r="G77" s="13"/>
      <c r="BH77" s="13"/>
    </row>
    <row r="78" spans="3:60" s="23" customFormat="1" ht="15">
      <c r="C78" s="13"/>
      <c r="D78" s="13"/>
      <c r="E78" s="13"/>
      <c r="F78" s="13"/>
      <c r="G78" s="13"/>
      <c r="BH78" s="13"/>
    </row>
    <row r="79" spans="3:60" s="23" customFormat="1" ht="15">
      <c r="C79" s="13"/>
      <c r="D79" s="13"/>
      <c r="E79" s="13"/>
      <c r="F79" s="13"/>
      <c r="G79" s="13"/>
      <c r="BH79" s="13"/>
    </row>
    <row r="80" spans="3:60" s="23" customFormat="1" ht="15">
      <c r="C80" s="13"/>
      <c r="D80" s="13"/>
      <c r="E80" s="13"/>
      <c r="F80" s="13"/>
      <c r="G80" s="13"/>
      <c r="BH80" s="13"/>
    </row>
    <row r="81" spans="3:60" s="23" customFormat="1" ht="15">
      <c r="C81" s="13"/>
      <c r="D81" s="13"/>
      <c r="E81" s="13"/>
      <c r="F81" s="13"/>
      <c r="G81" s="13"/>
      <c r="BH81" s="13"/>
    </row>
    <row r="82" spans="3:60" s="23" customFormat="1" ht="15">
      <c r="C82" s="13"/>
      <c r="D82" s="13"/>
      <c r="E82" s="13"/>
      <c r="F82" s="13"/>
      <c r="G82" s="13"/>
      <c r="BH82" s="13"/>
    </row>
    <row r="83" spans="3:60" s="23" customFormat="1" ht="15">
      <c r="C83" s="13"/>
      <c r="D83" s="13"/>
      <c r="E83" s="13"/>
      <c r="F83" s="13"/>
      <c r="G83" s="13"/>
      <c r="BH83" s="13"/>
    </row>
    <row r="84" spans="3:60" s="23" customFormat="1" ht="15">
      <c r="C84" s="13"/>
      <c r="D84" s="13"/>
      <c r="E84" s="13"/>
      <c r="F84" s="13"/>
      <c r="G84" s="13"/>
      <c r="BH84" s="13"/>
    </row>
    <row r="85" spans="3:60" s="23" customFormat="1" ht="15">
      <c r="C85" s="13"/>
      <c r="D85" s="13"/>
      <c r="E85" s="13"/>
      <c r="F85" s="13"/>
      <c r="G85" s="13"/>
      <c r="BH85" s="13"/>
    </row>
    <row r="86" spans="3:60" s="23" customFormat="1" ht="15">
      <c r="C86" s="13"/>
      <c r="D86" s="13"/>
      <c r="E86" s="13"/>
      <c r="F86" s="13"/>
      <c r="G86" s="13"/>
      <c r="BH86" s="13"/>
    </row>
    <row r="87" spans="3:60" s="23" customFormat="1" ht="15">
      <c r="C87" s="13"/>
      <c r="D87" s="13"/>
      <c r="E87" s="13"/>
      <c r="F87" s="13"/>
      <c r="G87" s="13"/>
      <c r="BH87" s="13"/>
    </row>
    <row r="88" spans="3:60" s="23" customFormat="1" ht="15">
      <c r="C88" s="13"/>
      <c r="D88" s="13"/>
      <c r="E88" s="13"/>
      <c r="F88" s="13"/>
      <c r="G88" s="13"/>
      <c r="BH88" s="13"/>
    </row>
    <row r="89" spans="3:60" s="23" customFormat="1" ht="15">
      <c r="C89" s="13"/>
      <c r="D89" s="13"/>
      <c r="E89" s="13"/>
      <c r="F89" s="13"/>
      <c r="G89" s="13"/>
      <c r="BH89" s="13"/>
    </row>
    <row r="90" spans="3:60" s="23" customFormat="1" ht="15">
      <c r="C90" s="13"/>
      <c r="D90" s="13"/>
      <c r="E90" s="13"/>
      <c r="F90" s="13"/>
      <c r="G90" s="13"/>
      <c r="BH90" s="13"/>
    </row>
    <row r="91" spans="3:60" s="23" customFormat="1" ht="15">
      <c r="C91" s="13"/>
      <c r="D91" s="13"/>
      <c r="E91" s="13"/>
      <c r="F91" s="13"/>
      <c r="G91" s="13"/>
      <c r="BH91" s="13"/>
    </row>
    <row r="92" spans="3:60" s="23" customFormat="1" ht="15">
      <c r="C92" s="13"/>
      <c r="D92" s="13"/>
      <c r="E92" s="13"/>
      <c r="F92" s="13"/>
      <c r="G92" s="13"/>
      <c r="BH92" s="13"/>
    </row>
    <row r="93" spans="3:60" s="23" customFormat="1" ht="15">
      <c r="C93" s="13"/>
      <c r="D93" s="13"/>
      <c r="E93" s="13"/>
      <c r="F93" s="13"/>
      <c r="G93" s="13"/>
      <c r="BH93" s="13"/>
    </row>
    <row r="94" spans="3:60" s="23" customFormat="1" ht="15">
      <c r="C94" s="13"/>
      <c r="D94" s="13"/>
      <c r="E94" s="13"/>
      <c r="F94" s="13"/>
      <c r="G94" s="13"/>
      <c r="BH94" s="13"/>
    </row>
    <row r="95" spans="3:60" s="23" customFormat="1" ht="15">
      <c r="C95" s="13"/>
      <c r="D95" s="13"/>
      <c r="E95" s="13"/>
      <c r="F95" s="13"/>
      <c r="G95" s="13"/>
      <c r="BH95" s="13"/>
    </row>
    <row r="96" spans="3:60" s="23" customFormat="1" ht="15">
      <c r="C96" s="13"/>
      <c r="D96" s="13"/>
      <c r="E96" s="13"/>
      <c r="F96" s="13"/>
      <c r="G96" s="13"/>
      <c r="BH96" s="13"/>
    </row>
    <row r="97" spans="3:60" s="23" customFormat="1" ht="15">
      <c r="C97" s="13"/>
      <c r="D97" s="13"/>
      <c r="E97" s="13"/>
      <c r="F97" s="13"/>
      <c r="G97" s="13"/>
      <c r="BH97" s="13"/>
    </row>
    <row r="98" spans="3:60" s="23" customFormat="1" ht="15">
      <c r="C98" s="13"/>
      <c r="D98" s="13"/>
      <c r="E98" s="13"/>
      <c r="F98" s="13"/>
      <c r="G98" s="13"/>
      <c r="BH98" s="13"/>
    </row>
    <row r="99" spans="3:60" s="23" customFormat="1" ht="15">
      <c r="C99" s="13"/>
      <c r="D99" s="13"/>
      <c r="E99" s="13"/>
      <c r="F99" s="13"/>
      <c r="G99" s="13"/>
      <c r="BH99" s="13"/>
    </row>
    <row r="100" spans="3:60" s="23" customFormat="1" ht="15">
      <c r="C100" s="13"/>
      <c r="D100" s="13"/>
      <c r="E100" s="13"/>
      <c r="F100" s="13"/>
      <c r="G100" s="13"/>
      <c r="BH100" s="13"/>
    </row>
    <row r="101" spans="3:60" s="23" customFormat="1" ht="15">
      <c r="C101" s="13"/>
      <c r="D101" s="13"/>
      <c r="E101" s="13"/>
      <c r="F101" s="13"/>
      <c r="G101" s="13"/>
      <c r="BH101" s="13"/>
    </row>
    <row r="102" spans="3:60" s="23" customFormat="1" ht="15">
      <c r="C102" s="13"/>
      <c r="D102" s="13"/>
      <c r="E102" s="13"/>
      <c r="F102" s="13"/>
      <c r="G102" s="13"/>
      <c r="BH102" s="13"/>
    </row>
    <row r="103" spans="3:60" s="23" customFormat="1" ht="15">
      <c r="C103" s="13"/>
      <c r="D103" s="13"/>
      <c r="E103" s="13"/>
      <c r="F103" s="13"/>
      <c r="G103" s="13"/>
      <c r="BH103" s="13"/>
    </row>
    <row r="104" spans="3:60" s="23" customFormat="1" ht="15">
      <c r="C104" s="13"/>
      <c r="D104" s="13"/>
      <c r="E104" s="13"/>
      <c r="F104" s="13"/>
      <c r="G104" s="13"/>
      <c r="BH104" s="13"/>
    </row>
    <row r="105" spans="3:60" s="23" customFormat="1" ht="15">
      <c r="C105" s="13"/>
      <c r="D105" s="13"/>
      <c r="E105" s="13"/>
      <c r="F105" s="13"/>
      <c r="G105" s="13"/>
      <c r="BH105" s="13"/>
    </row>
    <row r="106" spans="3:60" s="23" customFormat="1" ht="15">
      <c r="C106" s="13"/>
      <c r="D106" s="13"/>
      <c r="E106" s="13"/>
      <c r="F106" s="13"/>
      <c r="G106" s="13"/>
      <c r="BH106" s="13"/>
    </row>
    <row r="107" spans="3:60" s="23" customFormat="1" ht="15">
      <c r="C107" s="13"/>
      <c r="D107" s="13"/>
      <c r="E107" s="13"/>
      <c r="F107" s="13"/>
      <c r="G107" s="13"/>
      <c r="BH107" s="13"/>
    </row>
    <row r="108" spans="3:60" s="23" customFormat="1" ht="15">
      <c r="C108" s="13"/>
      <c r="D108" s="13"/>
      <c r="E108" s="13"/>
      <c r="F108" s="13"/>
      <c r="G108" s="13"/>
      <c r="BH108" s="13"/>
    </row>
    <row r="109" spans="3:60" s="23" customFormat="1" ht="15">
      <c r="C109" s="13"/>
      <c r="D109" s="13"/>
      <c r="E109" s="13"/>
      <c r="F109" s="13"/>
      <c r="G109" s="13"/>
      <c r="BH109" s="13"/>
    </row>
    <row r="110" spans="3:60" s="23" customFormat="1" ht="15">
      <c r="C110" s="13"/>
      <c r="D110" s="13"/>
      <c r="E110" s="13"/>
      <c r="F110" s="13"/>
      <c r="G110" s="13"/>
      <c r="BH110" s="13"/>
    </row>
    <row r="111" spans="3:60" s="23" customFormat="1" ht="15">
      <c r="C111" s="13"/>
      <c r="D111" s="13"/>
      <c r="E111" s="13"/>
      <c r="F111" s="13"/>
      <c r="G111" s="13"/>
      <c r="BH111" s="13"/>
    </row>
    <row r="112" spans="3:60" s="23" customFormat="1" ht="15">
      <c r="C112" s="13"/>
      <c r="D112" s="13"/>
      <c r="E112" s="13"/>
      <c r="F112" s="13"/>
      <c r="G112" s="13"/>
      <c r="BH112" s="13"/>
    </row>
    <row r="113" spans="3:60" s="23" customFormat="1" ht="15">
      <c r="C113" s="13"/>
      <c r="D113" s="13"/>
      <c r="E113" s="13"/>
      <c r="F113" s="13"/>
      <c r="G113" s="13"/>
      <c r="BH113" s="13"/>
    </row>
    <row r="114" spans="3:60" s="23" customFormat="1" ht="15">
      <c r="C114" s="13"/>
      <c r="D114" s="13"/>
      <c r="E114" s="13"/>
      <c r="F114" s="13"/>
      <c r="G114" s="13"/>
      <c r="BH114" s="13"/>
    </row>
    <row r="115" spans="3:60" s="23" customFormat="1" ht="15">
      <c r="C115" s="13"/>
      <c r="D115" s="13"/>
      <c r="E115" s="13"/>
      <c r="F115" s="13"/>
      <c r="G115" s="13"/>
      <c r="BH115" s="13"/>
    </row>
    <row r="116" spans="3:60" s="23" customFormat="1" ht="15">
      <c r="C116" s="13"/>
      <c r="D116" s="13"/>
      <c r="E116" s="13"/>
      <c r="F116" s="13"/>
      <c r="G116" s="13"/>
      <c r="BH116" s="13"/>
    </row>
    <row r="117" spans="3:60" s="23" customFormat="1" ht="15">
      <c r="C117" s="13"/>
      <c r="D117" s="13"/>
      <c r="E117" s="13"/>
      <c r="F117" s="13"/>
      <c r="G117" s="13"/>
      <c r="BH117" s="13"/>
    </row>
    <row r="118" spans="3:60" s="23" customFormat="1" ht="15">
      <c r="C118" s="13"/>
      <c r="D118" s="13"/>
      <c r="E118" s="13"/>
      <c r="F118" s="13"/>
      <c r="G118" s="13"/>
      <c r="BH118" s="13"/>
    </row>
    <row r="119" spans="3:60" s="23" customFormat="1" ht="15">
      <c r="C119" s="13"/>
      <c r="D119" s="13"/>
      <c r="E119" s="13"/>
      <c r="F119" s="13"/>
      <c r="G119" s="13"/>
      <c r="BH119" s="13"/>
    </row>
    <row r="120" spans="3:60" s="23" customFormat="1" ht="15">
      <c r="C120" s="13"/>
      <c r="D120" s="13"/>
      <c r="E120" s="13"/>
      <c r="F120" s="13"/>
      <c r="G120" s="13"/>
      <c r="BH120" s="13"/>
    </row>
    <row r="121" spans="3:60" s="23" customFormat="1" ht="15">
      <c r="C121" s="13"/>
      <c r="D121" s="13"/>
      <c r="E121" s="13"/>
      <c r="F121" s="13"/>
      <c r="G121" s="13"/>
      <c r="BH121" s="13"/>
    </row>
    <row r="122" spans="3:60" s="23" customFormat="1" ht="15">
      <c r="C122" s="13"/>
      <c r="D122" s="13"/>
      <c r="E122" s="13"/>
      <c r="F122" s="13"/>
      <c r="G122" s="13"/>
      <c r="BH122" s="13"/>
    </row>
    <row r="123" spans="3:60" s="23" customFormat="1" ht="15">
      <c r="C123" s="13"/>
      <c r="D123" s="13"/>
      <c r="E123" s="13"/>
      <c r="F123" s="13"/>
      <c r="G123" s="13"/>
      <c r="BH123" s="13"/>
    </row>
    <row r="124" spans="3:60" s="23" customFormat="1" ht="15">
      <c r="C124" s="13"/>
      <c r="D124" s="13"/>
      <c r="E124" s="13"/>
      <c r="F124" s="13"/>
      <c r="G124" s="13"/>
      <c r="BH124" s="13"/>
    </row>
    <row r="125" spans="3:60" s="23" customFormat="1" ht="15">
      <c r="C125" s="13"/>
      <c r="D125" s="13"/>
      <c r="E125" s="13"/>
      <c r="F125" s="13"/>
      <c r="G125" s="13"/>
      <c r="BH125" s="13"/>
    </row>
    <row r="126" spans="3:60" s="23" customFormat="1" ht="15">
      <c r="C126" s="13"/>
      <c r="D126" s="13"/>
      <c r="E126" s="13"/>
      <c r="F126" s="13"/>
      <c r="G126" s="13"/>
      <c r="BH126" s="13"/>
    </row>
    <row r="127" spans="3:60" s="23" customFormat="1" ht="15">
      <c r="C127" s="13"/>
      <c r="D127" s="13"/>
      <c r="E127" s="13"/>
      <c r="F127" s="13"/>
      <c r="G127" s="13"/>
      <c r="BH127" s="13"/>
    </row>
    <row r="128" spans="3:60" s="23" customFormat="1" ht="15">
      <c r="C128" s="13"/>
      <c r="D128" s="13"/>
      <c r="E128" s="13"/>
      <c r="F128" s="13"/>
      <c r="G128" s="13"/>
      <c r="BH128" s="13"/>
    </row>
    <row r="129" spans="3:60" s="23" customFormat="1" ht="15">
      <c r="C129" s="13"/>
      <c r="D129" s="13"/>
      <c r="E129" s="13"/>
      <c r="F129" s="13"/>
      <c r="G129" s="13"/>
      <c r="BH129" s="13"/>
    </row>
    <row r="130" spans="3:60" s="23" customFormat="1" ht="15">
      <c r="C130" s="13"/>
      <c r="D130" s="13"/>
      <c r="E130" s="13"/>
      <c r="F130" s="13"/>
      <c r="G130" s="13"/>
      <c r="BH130" s="13"/>
    </row>
    <row r="131" spans="3:60" s="23" customFormat="1" ht="15">
      <c r="C131" s="13"/>
      <c r="D131" s="13"/>
      <c r="E131" s="13"/>
      <c r="F131" s="13"/>
      <c r="G131" s="13"/>
      <c r="BH131" s="13"/>
    </row>
    <row r="132" spans="3:60" s="23" customFormat="1" ht="15">
      <c r="C132" s="13"/>
      <c r="D132" s="13"/>
      <c r="E132" s="13"/>
      <c r="F132" s="13"/>
      <c r="G132" s="13"/>
      <c r="BH132" s="13"/>
    </row>
    <row r="133" spans="3:60" s="23" customFormat="1" ht="15">
      <c r="C133" s="13"/>
      <c r="D133" s="13"/>
      <c r="E133" s="13"/>
      <c r="F133" s="13"/>
      <c r="G133" s="13"/>
      <c r="BH133" s="13"/>
    </row>
    <row r="134" spans="3:60" s="23" customFormat="1" ht="15">
      <c r="C134" s="13"/>
      <c r="D134" s="13"/>
      <c r="E134" s="13"/>
      <c r="F134" s="13"/>
      <c r="G134" s="13"/>
      <c r="BH134" s="13"/>
    </row>
    <row r="135" spans="3:60" s="23" customFormat="1" ht="15">
      <c r="C135" s="13"/>
      <c r="D135" s="13"/>
      <c r="E135" s="13"/>
      <c r="F135" s="13"/>
      <c r="G135" s="13"/>
      <c r="BH135" s="13"/>
    </row>
    <row r="136" spans="3:60" s="23" customFormat="1" ht="15">
      <c r="C136" s="13"/>
      <c r="D136" s="13"/>
      <c r="E136" s="13"/>
      <c r="F136" s="13"/>
      <c r="G136" s="13"/>
      <c r="BH136" s="13"/>
    </row>
    <row r="137" spans="3:60" s="23" customFormat="1" ht="15">
      <c r="C137" s="13"/>
      <c r="D137" s="13"/>
      <c r="E137" s="13"/>
      <c r="F137" s="13"/>
      <c r="G137" s="13"/>
      <c r="BH137" s="13"/>
    </row>
    <row r="138" spans="3:60" s="23" customFormat="1" ht="15">
      <c r="C138" s="13"/>
      <c r="D138" s="13"/>
      <c r="E138" s="13"/>
      <c r="F138" s="13"/>
      <c r="G138" s="13"/>
      <c r="BH138" s="13"/>
    </row>
    <row r="139" spans="3:60" s="23" customFormat="1" ht="15">
      <c r="C139" s="13"/>
      <c r="D139" s="13"/>
      <c r="E139" s="13"/>
      <c r="F139" s="13"/>
      <c r="G139" s="13"/>
      <c r="BH139" s="13"/>
    </row>
    <row r="140" spans="3:60" s="23" customFormat="1" ht="15">
      <c r="C140" s="13"/>
      <c r="D140" s="13"/>
      <c r="E140" s="13"/>
      <c r="F140" s="13"/>
      <c r="G140" s="13"/>
      <c r="BH140" s="13"/>
    </row>
    <row r="141" spans="3:60" s="23" customFormat="1" ht="15">
      <c r="C141" s="13"/>
      <c r="D141" s="13"/>
      <c r="E141" s="13"/>
      <c r="F141" s="13"/>
      <c r="G141" s="13"/>
      <c r="BH141" s="13"/>
    </row>
    <row r="142" spans="3:60" s="23" customFormat="1" ht="15">
      <c r="C142" s="13"/>
      <c r="D142" s="13"/>
      <c r="E142" s="13"/>
      <c r="F142" s="13"/>
      <c r="G142" s="13"/>
      <c r="BH142" s="13"/>
    </row>
    <row r="143" spans="3:60" s="23" customFormat="1" ht="15">
      <c r="C143" s="13"/>
      <c r="D143" s="13"/>
      <c r="E143" s="13"/>
      <c r="F143" s="13"/>
      <c r="G143" s="13"/>
      <c r="BH143" s="13"/>
    </row>
    <row r="144" spans="3:60" s="23" customFormat="1" ht="15">
      <c r="C144" s="13"/>
      <c r="D144" s="13"/>
      <c r="E144" s="13"/>
      <c r="F144" s="13"/>
      <c r="G144" s="13"/>
      <c r="BH144" s="13"/>
    </row>
    <row r="145" spans="3:60" s="23" customFormat="1" ht="15">
      <c r="C145" s="13"/>
      <c r="D145" s="13"/>
      <c r="E145" s="13"/>
      <c r="F145" s="13"/>
      <c r="G145" s="13"/>
      <c r="BH145" s="13"/>
    </row>
    <row r="146" spans="3:60" s="23" customFormat="1" ht="15">
      <c r="C146" s="13"/>
      <c r="D146" s="13"/>
      <c r="E146" s="13"/>
      <c r="F146" s="13"/>
      <c r="G146" s="13"/>
      <c r="BH146" s="13"/>
    </row>
    <row r="147" spans="3:60" s="23" customFormat="1" ht="15">
      <c r="C147" s="13"/>
      <c r="D147" s="13"/>
      <c r="E147" s="13"/>
      <c r="F147" s="13"/>
      <c r="G147" s="13"/>
      <c r="BH147" s="13"/>
    </row>
    <row r="148" spans="3:60" s="23" customFormat="1" ht="15">
      <c r="C148" s="13"/>
      <c r="D148" s="13"/>
      <c r="E148" s="13"/>
      <c r="F148" s="13"/>
      <c r="G148" s="13"/>
      <c r="BH148" s="13"/>
    </row>
    <row r="149" spans="3:60" s="23" customFormat="1" ht="15">
      <c r="C149" s="13"/>
      <c r="D149" s="13"/>
      <c r="E149" s="13"/>
      <c r="F149" s="13"/>
      <c r="G149" s="13"/>
      <c r="BH149" s="13"/>
    </row>
    <row r="150" spans="3:60" s="23" customFormat="1" ht="15">
      <c r="C150" s="13"/>
      <c r="D150" s="13"/>
      <c r="E150" s="13"/>
      <c r="F150" s="13"/>
      <c r="G150" s="13"/>
      <c r="BH150" s="13"/>
    </row>
    <row r="151" spans="3:60" s="23" customFormat="1" ht="15">
      <c r="C151" s="13"/>
      <c r="D151" s="13"/>
      <c r="E151" s="13"/>
      <c r="F151" s="13"/>
      <c r="G151" s="13"/>
      <c r="BH151" s="13"/>
    </row>
    <row r="152" spans="3:60" s="23" customFormat="1" ht="15">
      <c r="C152" s="13"/>
      <c r="D152" s="13"/>
      <c r="E152" s="13"/>
      <c r="F152" s="13"/>
      <c r="G152" s="13"/>
      <c r="BH152" s="13"/>
    </row>
    <row r="153" spans="3:60" s="23" customFormat="1" ht="15">
      <c r="C153" s="13"/>
      <c r="D153" s="13"/>
      <c r="E153" s="13"/>
      <c r="F153" s="13"/>
      <c r="G153" s="13"/>
      <c r="BH153" s="13"/>
    </row>
    <row r="154" spans="3:60" s="23" customFormat="1" ht="15">
      <c r="C154" s="13"/>
      <c r="D154" s="13"/>
      <c r="E154" s="13"/>
      <c r="F154" s="13"/>
      <c r="G154" s="13"/>
      <c r="BH154" s="13"/>
    </row>
    <row r="155" spans="3:60" s="23" customFormat="1" ht="15">
      <c r="C155" s="13"/>
      <c r="D155" s="13"/>
      <c r="E155" s="13"/>
      <c r="F155" s="13"/>
      <c r="G155" s="13"/>
      <c r="BH155" s="13"/>
    </row>
    <row r="156" spans="3:60" s="23" customFormat="1" ht="15">
      <c r="C156" s="13"/>
      <c r="D156" s="13"/>
      <c r="E156" s="13"/>
      <c r="F156" s="13"/>
      <c r="G156" s="13"/>
      <c r="BH156" s="13"/>
    </row>
    <row r="157" spans="3:60" s="23" customFormat="1" ht="15">
      <c r="C157" s="13"/>
      <c r="D157" s="13"/>
      <c r="E157" s="13"/>
      <c r="F157" s="13"/>
      <c r="G157" s="13"/>
      <c r="BH157" s="13"/>
    </row>
    <row r="158" spans="3:60" s="23" customFormat="1" ht="15">
      <c r="C158" s="13"/>
      <c r="D158" s="13"/>
      <c r="E158" s="13"/>
      <c r="F158" s="13"/>
      <c r="G158" s="13"/>
      <c r="BH158" s="13"/>
    </row>
    <row r="159" spans="3:60" s="23" customFormat="1" ht="15">
      <c r="C159" s="13"/>
      <c r="D159" s="13"/>
      <c r="E159" s="13"/>
      <c r="F159" s="13"/>
      <c r="G159" s="13"/>
      <c r="BH159" s="13"/>
    </row>
    <row r="160" spans="3:60" s="23" customFormat="1" ht="15">
      <c r="C160" s="13"/>
      <c r="D160" s="13"/>
      <c r="E160" s="13"/>
      <c r="F160" s="13"/>
      <c r="G160" s="13"/>
      <c r="BH160" s="13"/>
    </row>
    <row r="161" spans="3:60" s="23" customFormat="1" ht="15">
      <c r="C161" s="13"/>
      <c r="D161" s="13"/>
      <c r="E161" s="13"/>
      <c r="F161" s="13"/>
      <c r="G161" s="13"/>
      <c r="BH161" s="13"/>
    </row>
    <row r="162" spans="3:60" s="23" customFormat="1" ht="15">
      <c r="C162" s="13"/>
      <c r="D162" s="13"/>
      <c r="E162" s="13"/>
      <c r="F162" s="13"/>
      <c r="G162" s="13"/>
      <c r="BH162" s="13"/>
    </row>
    <row r="163" spans="3:60" s="23" customFormat="1" ht="15">
      <c r="C163" s="13"/>
      <c r="D163" s="13"/>
      <c r="E163" s="13"/>
      <c r="F163" s="13"/>
      <c r="G163" s="13"/>
      <c r="BH163" s="13"/>
    </row>
    <row r="164" spans="3:60" s="23" customFormat="1" ht="15">
      <c r="C164" s="13"/>
      <c r="D164" s="13"/>
      <c r="E164" s="13"/>
      <c r="F164" s="13"/>
      <c r="G164" s="13"/>
      <c r="BH164" s="13"/>
    </row>
    <row r="165" spans="3:60" s="23" customFormat="1" ht="15">
      <c r="C165" s="13"/>
      <c r="D165" s="13"/>
      <c r="E165" s="13"/>
      <c r="F165" s="13"/>
      <c r="G165" s="13"/>
      <c r="BH165" s="13"/>
    </row>
    <row r="166" spans="3:60" s="23" customFormat="1" ht="15">
      <c r="C166" s="13"/>
      <c r="D166" s="13"/>
      <c r="E166" s="13"/>
      <c r="F166" s="13"/>
      <c r="G166" s="13"/>
      <c r="BH166" s="13"/>
    </row>
    <row r="167" spans="3:60" s="23" customFormat="1" ht="15">
      <c r="C167" s="13"/>
      <c r="D167" s="13"/>
      <c r="E167" s="13"/>
      <c r="F167" s="13"/>
      <c r="G167" s="13"/>
      <c r="BH167" s="13"/>
    </row>
    <row r="168" spans="3:60" s="23" customFormat="1" ht="15">
      <c r="C168" s="13"/>
      <c r="D168" s="13"/>
      <c r="E168" s="13"/>
      <c r="F168" s="13"/>
      <c r="G168" s="13"/>
      <c r="BH168" s="13"/>
    </row>
    <row r="169" spans="3:60" s="23" customFormat="1" ht="15">
      <c r="C169" s="13"/>
      <c r="D169" s="13"/>
      <c r="E169" s="13"/>
      <c r="F169" s="13"/>
      <c r="G169" s="13"/>
      <c r="BH169" s="13"/>
    </row>
    <row r="170" spans="3:60" s="23" customFormat="1" ht="15">
      <c r="C170" s="13"/>
      <c r="D170" s="13"/>
      <c r="E170" s="13"/>
      <c r="F170" s="13"/>
      <c r="G170" s="13"/>
      <c r="BH170" s="13"/>
    </row>
    <row r="171" spans="3:60" s="23" customFormat="1" ht="15">
      <c r="C171" s="13"/>
      <c r="D171" s="13"/>
      <c r="E171" s="13"/>
      <c r="F171" s="13"/>
      <c r="G171" s="13"/>
      <c r="BH171" s="13"/>
    </row>
    <row r="172" spans="3:60" s="23" customFormat="1" ht="15">
      <c r="C172" s="13"/>
      <c r="D172" s="13"/>
      <c r="E172" s="13"/>
      <c r="F172" s="13"/>
      <c r="G172" s="13"/>
      <c r="BH172" s="13"/>
    </row>
    <row r="173" spans="3:60" s="23" customFormat="1" ht="15">
      <c r="C173" s="13"/>
      <c r="D173" s="13"/>
      <c r="E173" s="13"/>
      <c r="F173" s="13"/>
      <c r="G173" s="13"/>
      <c r="BH173" s="13"/>
    </row>
    <row r="174" spans="3:60" s="23" customFormat="1" ht="15">
      <c r="C174" s="13"/>
      <c r="D174" s="13"/>
      <c r="E174" s="13"/>
      <c r="F174" s="13"/>
      <c r="G174" s="13"/>
      <c r="BH174" s="13"/>
    </row>
    <row r="175" spans="3:60" s="23" customFormat="1" ht="15">
      <c r="C175" s="13"/>
      <c r="D175" s="13"/>
      <c r="E175" s="13"/>
      <c r="F175" s="13"/>
      <c r="G175" s="13"/>
      <c r="BH175" s="13"/>
    </row>
    <row r="176" spans="3:60" s="23" customFormat="1" ht="15">
      <c r="C176" s="13"/>
      <c r="D176" s="13"/>
      <c r="E176" s="13"/>
      <c r="F176" s="13"/>
      <c r="G176" s="13"/>
      <c r="BH176" s="13"/>
    </row>
    <row r="177" spans="3:60" s="23" customFormat="1" ht="15">
      <c r="C177" s="13"/>
      <c r="D177" s="13"/>
      <c r="E177" s="13"/>
      <c r="F177" s="13"/>
      <c r="G177" s="13"/>
      <c r="BH177" s="13"/>
    </row>
    <row r="178" spans="3:60" s="23" customFormat="1" ht="15">
      <c r="C178" s="13"/>
      <c r="D178" s="13"/>
      <c r="E178" s="13"/>
      <c r="F178" s="13"/>
      <c r="G178" s="13"/>
      <c r="BH178" s="13"/>
    </row>
    <row r="179" spans="3:60" s="23" customFormat="1" ht="15">
      <c r="C179" s="13"/>
      <c r="D179" s="13"/>
      <c r="E179" s="13"/>
      <c r="F179" s="13"/>
      <c r="G179" s="13"/>
      <c r="BH179" s="13"/>
    </row>
    <row r="180" spans="3:60" s="23" customFormat="1" ht="15">
      <c r="C180" s="13"/>
      <c r="D180" s="13"/>
      <c r="E180" s="13"/>
      <c r="F180" s="13"/>
      <c r="G180" s="13"/>
      <c r="BH180" s="13"/>
    </row>
    <row r="181" spans="3:60" s="23" customFormat="1" ht="15">
      <c r="C181" s="13"/>
      <c r="D181" s="13"/>
      <c r="E181" s="13"/>
      <c r="F181" s="13"/>
      <c r="G181" s="13"/>
      <c r="BH181" s="13"/>
    </row>
    <row r="182" spans="3:60" s="23" customFormat="1" ht="15">
      <c r="C182" s="13"/>
      <c r="D182" s="13"/>
      <c r="E182" s="13"/>
      <c r="F182" s="13"/>
      <c r="G182" s="13"/>
      <c r="BH182" s="13"/>
    </row>
    <row r="183" spans="3:60" s="23" customFormat="1" ht="15">
      <c r="C183" s="13"/>
      <c r="D183" s="13"/>
      <c r="E183" s="13"/>
      <c r="F183" s="13"/>
      <c r="G183" s="13"/>
      <c r="BH183" s="13"/>
    </row>
    <row r="184" spans="3:60" s="23" customFormat="1" ht="15">
      <c r="C184" s="13"/>
      <c r="D184" s="13"/>
      <c r="E184" s="13"/>
      <c r="F184" s="13"/>
      <c r="G184" s="13"/>
      <c r="BH184" s="13"/>
    </row>
    <row r="185" spans="3:60" s="23" customFormat="1" ht="15">
      <c r="C185" s="13"/>
      <c r="D185" s="13"/>
      <c r="E185" s="13"/>
      <c r="F185" s="13"/>
      <c r="G185" s="13"/>
      <c r="BH185" s="13"/>
    </row>
    <row r="186" spans="3:60" s="23" customFormat="1" ht="15">
      <c r="C186" s="13"/>
      <c r="D186" s="13"/>
      <c r="E186" s="13"/>
      <c r="F186" s="13"/>
      <c r="G186" s="13"/>
      <c r="BH186" s="13"/>
    </row>
    <row r="187" spans="3:60" s="23" customFormat="1" ht="15">
      <c r="C187" s="13"/>
      <c r="D187" s="13"/>
      <c r="E187" s="13"/>
      <c r="F187" s="13"/>
      <c r="G187" s="13"/>
      <c r="BH187" s="13"/>
    </row>
    <row r="188" spans="3:60" s="23" customFormat="1" ht="15">
      <c r="C188" s="13"/>
      <c r="D188" s="13"/>
      <c r="E188" s="13"/>
      <c r="F188" s="13"/>
      <c r="G188" s="13"/>
      <c r="BH188" s="13"/>
    </row>
    <row r="189" spans="3:60" s="23" customFormat="1" ht="15">
      <c r="C189" s="13"/>
      <c r="D189" s="13"/>
      <c r="E189" s="13"/>
      <c r="F189" s="13"/>
      <c r="G189" s="13"/>
      <c r="BH189" s="13"/>
    </row>
    <row r="190" spans="3:60" s="23" customFormat="1" ht="15">
      <c r="C190" s="13"/>
      <c r="D190" s="13"/>
      <c r="E190" s="13"/>
      <c r="F190" s="13"/>
      <c r="G190" s="13"/>
      <c r="BH190" s="13"/>
    </row>
    <row r="191" spans="3:60" s="23" customFormat="1" ht="15">
      <c r="C191" s="13"/>
      <c r="D191" s="13"/>
      <c r="E191" s="13"/>
      <c r="F191" s="13"/>
      <c r="G191" s="13"/>
      <c r="BH191" s="13"/>
    </row>
    <row r="192" spans="3:60" s="23" customFormat="1" ht="15">
      <c r="C192" s="13"/>
      <c r="D192" s="13"/>
      <c r="E192" s="13"/>
      <c r="F192" s="13"/>
      <c r="G192" s="13"/>
      <c r="BH192" s="13"/>
    </row>
    <row r="193" spans="3:60" s="23" customFormat="1" ht="15">
      <c r="C193" s="13"/>
      <c r="D193" s="13"/>
      <c r="E193" s="13"/>
      <c r="F193" s="13"/>
      <c r="G193" s="13"/>
      <c r="BH193" s="13"/>
    </row>
    <row r="194" spans="3:60" s="23" customFormat="1" ht="15">
      <c r="C194" s="13"/>
      <c r="D194" s="13"/>
      <c r="E194" s="13"/>
      <c r="F194" s="13"/>
      <c r="G194" s="13"/>
      <c r="BH194" s="13"/>
    </row>
    <row r="195" spans="3:60" s="23" customFormat="1" ht="15">
      <c r="C195" s="13"/>
      <c r="D195" s="13"/>
      <c r="E195" s="13"/>
      <c r="F195" s="13"/>
      <c r="G195" s="13"/>
      <c r="BH195" s="13"/>
    </row>
    <row r="196" spans="3:60" s="23" customFormat="1" ht="15">
      <c r="C196" s="13"/>
      <c r="D196" s="13"/>
      <c r="E196" s="13"/>
      <c r="F196" s="13"/>
      <c r="G196" s="13"/>
      <c r="BH196" s="13"/>
    </row>
    <row r="197" spans="3:60" s="23" customFormat="1" ht="15">
      <c r="C197" s="13"/>
      <c r="D197" s="13"/>
      <c r="E197" s="13"/>
      <c r="F197" s="13"/>
      <c r="G197" s="13"/>
      <c r="BH197" s="13"/>
    </row>
    <row r="198" spans="3:60" s="23" customFormat="1" ht="15">
      <c r="C198" s="13"/>
      <c r="D198" s="13"/>
      <c r="E198" s="13"/>
      <c r="F198" s="13"/>
      <c r="G198" s="13"/>
      <c r="BH198" s="13"/>
    </row>
    <row r="199" spans="3:60" s="23" customFormat="1" ht="15">
      <c r="C199" s="13"/>
      <c r="D199" s="13"/>
      <c r="E199" s="13"/>
      <c r="F199" s="13"/>
      <c r="G199" s="13"/>
      <c r="BH199" s="13"/>
    </row>
    <row r="200" spans="3:60" s="23" customFormat="1" ht="15">
      <c r="C200" s="13"/>
      <c r="D200" s="13"/>
      <c r="E200" s="13"/>
      <c r="F200" s="13"/>
      <c r="G200" s="13"/>
      <c r="BH200" s="13"/>
    </row>
    <row r="201" spans="3:60" s="23" customFormat="1" ht="15">
      <c r="C201" s="13"/>
      <c r="D201" s="13"/>
      <c r="E201" s="13"/>
      <c r="F201" s="13"/>
      <c r="G201" s="13"/>
      <c r="BH201" s="13"/>
    </row>
    <row r="202" spans="3:60" s="23" customFormat="1" ht="15">
      <c r="C202" s="13"/>
      <c r="D202" s="13"/>
      <c r="E202" s="13"/>
      <c r="F202" s="13"/>
      <c r="G202" s="13"/>
      <c r="BH202" s="13"/>
    </row>
    <row r="203" spans="3:60" s="23" customFormat="1" ht="15">
      <c r="C203" s="13"/>
      <c r="D203" s="13"/>
      <c r="E203" s="13"/>
      <c r="F203" s="13"/>
      <c r="G203" s="13"/>
      <c r="BH203" s="13"/>
    </row>
    <row r="204" spans="3:60" s="23" customFormat="1" ht="15">
      <c r="C204" s="13"/>
      <c r="D204" s="13"/>
      <c r="E204" s="13"/>
      <c r="F204" s="13"/>
      <c r="G204" s="13"/>
      <c r="BH204" s="13"/>
    </row>
    <row r="205" spans="3:60" s="23" customFormat="1" ht="15">
      <c r="C205" s="13"/>
      <c r="D205" s="13"/>
      <c r="E205" s="13"/>
      <c r="F205" s="13"/>
      <c r="G205" s="13"/>
      <c r="BH205" s="13"/>
    </row>
    <row r="206" spans="3:60" s="23" customFormat="1" ht="15">
      <c r="C206" s="13"/>
      <c r="D206" s="13"/>
      <c r="E206" s="13"/>
      <c r="F206" s="13"/>
      <c r="G206" s="13"/>
      <c r="BH206" s="13"/>
    </row>
    <row r="207" spans="3:60" s="23" customFormat="1" ht="15">
      <c r="C207" s="13"/>
      <c r="D207" s="13"/>
      <c r="E207" s="13"/>
      <c r="F207" s="13"/>
      <c r="G207" s="13"/>
      <c r="BH207" s="13"/>
    </row>
    <row r="208" spans="3:60" s="23" customFormat="1" ht="15">
      <c r="C208" s="13"/>
      <c r="D208" s="13"/>
      <c r="E208" s="13"/>
      <c r="F208" s="13"/>
      <c r="G208" s="13"/>
      <c r="BH208" s="13"/>
    </row>
    <row r="209" spans="3:60" s="23" customFormat="1" ht="15">
      <c r="C209" s="13"/>
      <c r="D209" s="13"/>
      <c r="E209" s="13"/>
      <c r="F209" s="13"/>
      <c r="G209" s="13"/>
      <c r="BH209" s="13"/>
    </row>
    <row r="210" spans="3:60" s="23" customFormat="1" ht="15">
      <c r="C210" s="13"/>
      <c r="D210" s="13"/>
      <c r="E210" s="13"/>
      <c r="F210" s="13"/>
      <c r="G210" s="13"/>
      <c r="BH210" s="13"/>
    </row>
    <row r="211" spans="3:60" s="23" customFormat="1" ht="15">
      <c r="C211" s="13"/>
      <c r="D211" s="13"/>
      <c r="E211" s="13"/>
      <c r="F211" s="13"/>
      <c r="G211" s="13"/>
      <c r="BH211" s="13"/>
    </row>
    <row r="212" spans="3:60" s="23" customFormat="1" ht="15">
      <c r="C212" s="13"/>
      <c r="D212" s="13"/>
      <c r="E212" s="13"/>
      <c r="F212" s="13"/>
      <c r="G212" s="13"/>
      <c r="BH212" s="13"/>
    </row>
    <row r="213" spans="3:60" s="23" customFormat="1" ht="15">
      <c r="C213" s="13"/>
      <c r="D213" s="13"/>
      <c r="E213" s="13"/>
      <c r="F213" s="13"/>
      <c r="G213" s="13"/>
      <c r="BH213" s="13"/>
    </row>
    <row r="214" spans="3:60" s="23" customFormat="1" ht="15">
      <c r="C214" s="13"/>
      <c r="D214" s="13"/>
      <c r="E214" s="13"/>
      <c r="F214" s="13"/>
      <c r="G214" s="13"/>
      <c r="BH214" s="13"/>
    </row>
    <row r="215" spans="3:60" s="23" customFormat="1" ht="15">
      <c r="C215" s="13"/>
      <c r="D215" s="13"/>
      <c r="E215" s="13"/>
      <c r="F215" s="13"/>
      <c r="G215" s="13"/>
      <c r="BH215" s="13"/>
    </row>
    <row r="216" spans="3:60" s="23" customFormat="1" ht="15">
      <c r="C216" s="13"/>
      <c r="D216" s="13"/>
      <c r="E216" s="13"/>
      <c r="F216" s="13"/>
      <c r="G216" s="13"/>
      <c r="BH216" s="13"/>
    </row>
    <row r="217" spans="3:60" s="23" customFormat="1" ht="15">
      <c r="C217" s="13"/>
      <c r="D217" s="13"/>
      <c r="E217" s="13"/>
      <c r="F217" s="13"/>
      <c r="G217" s="13"/>
      <c r="BH217" s="13"/>
    </row>
    <row r="218" spans="3:60" s="23" customFormat="1" ht="15">
      <c r="C218" s="13"/>
      <c r="D218" s="13"/>
      <c r="E218" s="13"/>
      <c r="F218" s="13"/>
      <c r="G218" s="13"/>
      <c r="BH218" s="13"/>
    </row>
    <row r="219" spans="3:60" s="23" customFormat="1" ht="15">
      <c r="C219" s="13"/>
      <c r="D219" s="13"/>
      <c r="E219" s="13"/>
      <c r="F219" s="13"/>
      <c r="G219" s="13"/>
      <c r="BH219" s="13"/>
    </row>
    <row r="220" spans="3:60" s="23" customFormat="1" ht="15">
      <c r="C220" s="13"/>
      <c r="D220" s="13"/>
      <c r="E220" s="13"/>
      <c r="F220" s="13"/>
      <c r="G220" s="13"/>
      <c r="BH220" s="13"/>
    </row>
    <row r="221" spans="3:60" s="23" customFormat="1" ht="15">
      <c r="C221" s="13"/>
      <c r="D221" s="13"/>
      <c r="E221" s="13"/>
      <c r="F221" s="13"/>
      <c r="G221" s="13"/>
      <c r="BH221" s="13"/>
    </row>
    <row r="222" spans="3:60" s="23" customFormat="1" ht="15">
      <c r="C222" s="13"/>
      <c r="D222" s="13"/>
      <c r="E222" s="13"/>
      <c r="F222" s="13"/>
      <c r="G222" s="13"/>
      <c r="BH222" s="13"/>
    </row>
    <row r="223" spans="3:60" s="23" customFormat="1" ht="15">
      <c r="C223" s="13"/>
      <c r="D223" s="13"/>
      <c r="E223" s="13"/>
      <c r="F223" s="13"/>
      <c r="G223" s="13"/>
      <c r="BH223" s="13"/>
    </row>
    <row r="224" spans="3:60" s="23" customFormat="1" ht="15">
      <c r="C224" s="13"/>
      <c r="D224" s="13"/>
      <c r="E224" s="13"/>
      <c r="F224" s="13"/>
      <c r="G224" s="13"/>
      <c r="BH224" s="13"/>
    </row>
    <row r="225" spans="3:60" s="23" customFormat="1" ht="15">
      <c r="C225" s="13"/>
      <c r="D225" s="13"/>
      <c r="E225" s="13"/>
      <c r="F225" s="13"/>
      <c r="G225" s="13"/>
      <c r="BH225" s="13"/>
    </row>
    <row r="226" spans="3:60" s="23" customFormat="1" ht="15">
      <c r="C226" s="13"/>
      <c r="D226" s="13"/>
      <c r="E226" s="13"/>
      <c r="F226" s="13"/>
      <c r="G226" s="13"/>
      <c r="BH226" s="13"/>
    </row>
    <row r="227" spans="3:60" s="23" customFormat="1" ht="15">
      <c r="C227" s="13"/>
      <c r="D227" s="13"/>
      <c r="E227" s="13"/>
      <c r="F227" s="13"/>
      <c r="G227" s="13"/>
      <c r="BH227" s="13"/>
    </row>
    <row r="228" spans="3:60" s="23" customFormat="1" ht="15">
      <c r="C228" s="13"/>
      <c r="D228" s="13"/>
      <c r="E228" s="13"/>
      <c r="F228" s="13"/>
      <c r="G228" s="13"/>
      <c r="BH228" s="13"/>
    </row>
    <row r="229" spans="3:60" s="23" customFormat="1" ht="15">
      <c r="C229" s="13"/>
      <c r="D229" s="13"/>
      <c r="E229" s="13"/>
      <c r="F229" s="13"/>
      <c r="G229" s="13"/>
      <c r="BH229" s="13"/>
    </row>
    <row r="230" spans="3:60" s="23" customFormat="1" ht="15">
      <c r="C230" s="13"/>
      <c r="D230" s="13"/>
      <c r="E230" s="13"/>
      <c r="F230" s="13"/>
      <c r="G230" s="13"/>
      <c r="BH230" s="13"/>
    </row>
    <row r="231" spans="3:60" s="23" customFormat="1" ht="15">
      <c r="C231" s="13"/>
      <c r="D231" s="13"/>
      <c r="E231" s="13"/>
      <c r="F231" s="13"/>
      <c r="G231" s="13"/>
      <c r="BH231" s="13"/>
    </row>
    <row r="232" spans="3:60" s="23" customFormat="1" ht="15">
      <c r="C232" s="13"/>
      <c r="D232" s="13"/>
      <c r="E232" s="13"/>
      <c r="F232" s="13"/>
      <c r="G232" s="13"/>
      <c r="BH232" s="13"/>
    </row>
    <row r="233" spans="3:60" s="23" customFormat="1" ht="15">
      <c r="C233" s="13"/>
      <c r="D233" s="13"/>
      <c r="E233" s="13"/>
      <c r="F233" s="13"/>
      <c r="G233" s="13"/>
      <c r="BH233" s="13"/>
    </row>
    <row r="234" spans="3:60" s="23" customFormat="1" ht="15">
      <c r="C234" s="13"/>
      <c r="D234" s="13"/>
      <c r="E234" s="13"/>
      <c r="F234" s="13"/>
      <c r="G234" s="13"/>
      <c r="BH234" s="13"/>
    </row>
    <row r="235" spans="3:60" s="23" customFormat="1" ht="15">
      <c r="C235" s="13"/>
      <c r="D235" s="13"/>
      <c r="E235" s="13"/>
      <c r="F235" s="13"/>
      <c r="G235" s="13"/>
      <c r="BH235" s="13"/>
    </row>
    <row r="236" spans="3:60" s="23" customFormat="1" ht="15">
      <c r="C236" s="13"/>
      <c r="D236" s="13"/>
      <c r="E236" s="13"/>
      <c r="F236" s="13"/>
      <c r="G236" s="13"/>
      <c r="BH236" s="13"/>
    </row>
    <row r="237" spans="3:60" s="23" customFormat="1" ht="15">
      <c r="C237" s="13"/>
      <c r="D237" s="13"/>
      <c r="E237" s="13"/>
      <c r="F237" s="13"/>
      <c r="G237" s="13"/>
      <c r="BH237" s="13"/>
    </row>
    <row r="238" spans="3:60" s="23" customFormat="1" ht="15">
      <c r="C238" s="13"/>
      <c r="D238" s="13"/>
      <c r="E238" s="13"/>
      <c r="F238" s="13"/>
      <c r="G238" s="13"/>
      <c r="BH238" s="13"/>
    </row>
    <row r="239" spans="3:60" s="23" customFormat="1" ht="15">
      <c r="C239" s="13"/>
      <c r="D239" s="13"/>
      <c r="E239" s="13"/>
      <c r="F239" s="13"/>
      <c r="G239" s="13"/>
      <c r="BH239" s="13"/>
    </row>
    <row r="240" spans="3:60" s="23" customFormat="1" ht="15">
      <c r="C240" s="13"/>
      <c r="D240" s="13"/>
      <c r="E240" s="13"/>
      <c r="F240" s="13"/>
      <c r="G240" s="13"/>
      <c r="BH240" s="13"/>
    </row>
    <row r="241" spans="3:60" s="23" customFormat="1" ht="15">
      <c r="C241" s="13"/>
      <c r="D241" s="13"/>
      <c r="E241" s="13"/>
      <c r="F241" s="13"/>
      <c r="G241" s="13"/>
      <c r="BH241" s="13"/>
    </row>
    <row r="242" spans="3:60" s="23" customFormat="1" ht="15">
      <c r="C242" s="13"/>
      <c r="D242" s="13"/>
      <c r="E242" s="13"/>
      <c r="F242" s="13"/>
      <c r="G242" s="13"/>
      <c r="BH242" s="13"/>
    </row>
    <row r="243" spans="3:60" s="23" customFormat="1" ht="15">
      <c r="C243" s="13"/>
      <c r="D243" s="13"/>
      <c r="E243" s="13"/>
      <c r="F243" s="13"/>
      <c r="G243" s="13"/>
      <c r="BH243" s="13"/>
    </row>
    <row r="244" spans="3:60" s="23" customFormat="1" ht="15">
      <c r="C244" s="13"/>
      <c r="D244" s="13"/>
      <c r="E244" s="13"/>
      <c r="F244" s="13"/>
      <c r="G244" s="13"/>
      <c r="BH244" s="13"/>
    </row>
    <row r="245" spans="3:60" s="23" customFormat="1" ht="15">
      <c r="C245" s="13"/>
      <c r="D245" s="13"/>
      <c r="E245" s="13"/>
      <c r="F245" s="13"/>
      <c r="G245" s="13"/>
      <c r="BH245" s="13"/>
    </row>
    <row r="246" spans="3:60" s="23" customFormat="1" ht="15">
      <c r="C246" s="13"/>
      <c r="D246" s="13"/>
      <c r="E246" s="13"/>
      <c r="F246" s="13"/>
      <c r="G246" s="13"/>
      <c r="BH246" s="13"/>
    </row>
    <row r="247" spans="3:60" s="23" customFormat="1" ht="15">
      <c r="C247" s="13"/>
      <c r="D247" s="13"/>
      <c r="E247" s="13"/>
      <c r="F247" s="13"/>
      <c r="G247" s="13"/>
      <c r="BH247" s="13"/>
    </row>
    <row r="248" spans="3:60" s="23" customFormat="1" ht="15">
      <c r="C248" s="13"/>
      <c r="D248" s="13"/>
      <c r="E248" s="13"/>
      <c r="F248" s="13"/>
      <c r="G248" s="13"/>
      <c r="BH248" s="13"/>
    </row>
    <row r="249" spans="3:60" s="23" customFormat="1" ht="15">
      <c r="C249" s="13"/>
      <c r="D249" s="13"/>
      <c r="E249" s="13"/>
      <c r="F249" s="13"/>
      <c r="G249" s="13"/>
      <c r="BH249" s="13"/>
    </row>
    <row r="250" spans="3:60" s="23" customFormat="1" ht="15">
      <c r="C250" s="13"/>
      <c r="D250" s="13"/>
      <c r="E250" s="13"/>
      <c r="F250" s="13"/>
      <c r="G250" s="13"/>
      <c r="BH250" s="13"/>
    </row>
    <row r="251" spans="3:60" s="23" customFormat="1" ht="15">
      <c r="C251" s="13"/>
      <c r="D251" s="13"/>
      <c r="E251" s="13"/>
      <c r="F251" s="13"/>
      <c r="G251" s="13"/>
      <c r="BH251" s="13"/>
    </row>
    <row r="252" spans="3:60" s="23" customFormat="1" ht="15">
      <c r="C252" s="13"/>
      <c r="D252" s="13"/>
      <c r="E252" s="13"/>
      <c r="F252" s="13"/>
      <c r="G252" s="13"/>
      <c r="BH252" s="13"/>
    </row>
    <row r="253" spans="3:60" s="23" customFormat="1" ht="15">
      <c r="C253" s="13"/>
      <c r="D253" s="13"/>
      <c r="E253" s="13"/>
      <c r="F253" s="13"/>
      <c r="G253" s="13"/>
      <c r="BH253" s="13"/>
    </row>
    <row r="254" spans="3:60" s="23" customFormat="1" ht="15">
      <c r="C254" s="13"/>
      <c r="D254" s="13"/>
      <c r="E254" s="13"/>
      <c r="F254" s="13"/>
      <c r="G254" s="13"/>
      <c r="BH254" s="13"/>
    </row>
    <row r="255" spans="3:60" s="23" customFormat="1" ht="15">
      <c r="C255" s="13"/>
      <c r="D255" s="13"/>
      <c r="E255" s="13"/>
      <c r="F255" s="13"/>
      <c r="G255" s="13"/>
      <c r="BH255" s="13"/>
    </row>
    <row r="256" spans="3:60" s="23" customFormat="1" ht="15">
      <c r="C256" s="13"/>
      <c r="D256" s="13"/>
      <c r="E256" s="13"/>
      <c r="F256" s="13"/>
      <c r="G256" s="13"/>
      <c r="BH256" s="13"/>
    </row>
    <row r="257" spans="3:60" s="23" customFormat="1" ht="15">
      <c r="C257" s="13"/>
      <c r="D257" s="13"/>
      <c r="E257" s="13"/>
      <c r="F257" s="13"/>
      <c r="G257" s="13"/>
      <c r="BH257" s="13"/>
    </row>
    <row r="258" spans="3:60" s="23" customFormat="1" ht="15">
      <c r="C258" s="13"/>
      <c r="D258" s="13"/>
      <c r="E258" s="13"/>
      <c r="F258" s="13"/>
      <c r="G258" s="13"/>
      <c r="BH258" s="13"/>
    </row>
    <row r="259" spans="3:60" s="23" customFormat="1" ht="15">
      <c r="C259" s="13"/>
      <c r="D259" s="13"/>
      <c r="E259" s="13"/>
      <c r="F259" s="13"/>
      <c r="G259" s="13"/>
      <c r="BH259" s="13"/>
    </row>
    <row r="260" spans="3:60" s="23" customFormat="1" ht="15">
      <c r="C260" s="13"/>
      <c r="D260" s="13"/>
      <c r="E260" s="13"/>
      <c r="F260" s="13"/>
      <c r="G260" s="13"/>
      <c r="BH260" s="13"/>
    </row>
    <row r="261" spans="3:60" s="23" customFormat="1" ht="15">
      <c r="C261" s="13"/>
      <c r="D261" s="13"/>
      <c r="E261" s="13"/>
      <c r="F261" s="13"/>
      <c r="G261" s="13"/>
      <c r="BH261" s="13"/>
    </row>
    <row r="262" spans="3:60" s="23" customFormat="1" ht="15">
      <c r="C262" s="13"/>
      <c r="D262" s="13"/>
      <c r="E262" s="13"/>
      <c r="F262" s="13"/>
      <c r="G262" s="13"/>
      <c r="BH262" s="13"/>
    </row>
    <row r="263" spans="3:60" s="23" customFormat="1" ht="15">
      <c r="C263" s="13"/>
      <c r="D263" s="13"/>
      <c r="E263" s="13"/>
      <c r="F263" s="13"/>
      <c r="G263" s="13"/>
      <c r="BH263" s="13"/>
    </row>
    <row r="264" spans="3:60" s="23" customFormat="1" ht="15">
      <c r="C264" s="13"/>
      <c r="D264" s="13"/>
      <c r="E264" s="13"/>
      <c r="F264" s="13"/>
      <c r="G264" s="13"/>
      <c r="BH264" s="13"/>
    </row>
    <row r="265" spans="3:60" s="23" customFormat="1" ht="15">
      <c r="C265" s="13"/>
      <c r="D265" s="13"/>
      <c r="E265" s="13"/>
      <c r="F265" s="13"/>
      <c r="G265" s="13"/>
      <c r="BH265" s="13"/>
    </row>
    <row r="266" spans="3:60" s="23" customFormat="1" ht="15">
      <c r="C266" s="13"/>
      <c r="D266" s="13"/>
      <c r="E266" s="13"/>
      <c r="F266" s="13"/>
      <c r="G266" s="13"/>
      <c r="BH266" s="13"/>
    </row>
    <row r="267" spans="3:60" s="23" customFormat="1" ht="15">
      <c r="C267" s="13"/>
      <c r="D267" s="13"/>
      <c r="E267" s="13"/>
      <c r="F267" s="13"/>
      <c r="G267" s="13"/>
      <c r="BH267" s="13"/>
    </row>
    <row r="268" spans="3:60" s="23" customFormat="1" ht="15">
      <c r="C268" s="13"/>
      <c r="D268" s="13"/>
      <c r="E268" s="13"/>
      <c r="F268" s="13"/>
      <c r="G268" s="13"/>
      <c r="BH268" s="13"/>
    </row>
    <row r="269" spans="3:60" s="23" customFormat="1" ht="15">
      <c r="C269" s="13"/>
      <c r="D269" s="13"/>
      <c r="E269" s="13"/>
      <c r="F269" s="13"/>
      <c r="G269" s="13"/>
      <c r="BH269" s="13"/>
    </row>
    <row r="270" spans="3:60" s="23" customFormat="1" ht="15">
      <c r="C270" s="13"/>
      <c r="D270" s="13"/>
      <c r="E270" s="13"/>
      <c r="F270" s="13"/>
      <c r="G270" s="13"/>
      <c r="BH270" s="13"/>
    </row>
    <row r="271" spans="3:60" s="23" customFormat="1" ht="15">
      <c r="C271" s="13"/>
      <c r="D271" s="13"/>
      <c r="E271" s="13"/>
      <c r="F271" s="13"/>
      <c r="G271" s="13"/>
      <c r="BH271" s="13"/>
    </row>
    <row r="272" spans="3:60" s="23" customFormat="1" ht="15">
      <c r="C272" s="13"/>
      <c r="D272" s="13"/>
      <c r="E272" s="13"/>
      <c r="F272" s="13"/>
      <c r="G272" s="13"/>
      <c r="BH272" s="13"/>
    </row>
    <row r="273" spans="3:60" s="23" customFormat="1" ht="15">
      <c r="C273" s="13"/>
      <c r="D273" s="13"/>
      <c r="E273" s="13"/>
      <c r="F273" s="13"/>
      <c r="G273" s="13"/>
      <c r="BH273" s="13"/>
    </row>
    <row r="274" spans="3:60" s="23" customFormat="1" ht="15">
      <c r="C274" s="13"/>
      <c r="D274" s="13"/>
      <c r="E274" s="13"/>
      <c r="F274" s="13"/>
      <c r="G274" s="13"/>
      <c r="BH274" s="13"/>
    </row>
    <row r="275" spans="3:60" s="23" customFormat="1" ht="15">
      <c r="C275" s="13"/>
      <c r="D275" s="13"/>
      <c r="E275" s="13"/>
      <c r="F275" s="13"/>
      <c r="G275" s="13"/>
      <c r="BH275" s="13"/>
    </row>
    <row r="276" spans="3:60" s="23" customFormat="1" ht="15">
      <c r="C276" s="13"/>
      <c r="D276" s="13"/>
      <c r="E276" s="13"/>
      <c r="F276" s="13"/>
      <c r="G276" s="13"/>
      <c r="BH276" s="13"/>
    </row>
    <row r="277" spans="3:60" s="23" customFormat="1" ht="15">
      <c r="C277" s="13"/>
      <c r="D277" s="13"/>
      <c r="E277" s="13"/>
      <c r="F277" s="13"/>
      <c r="G277" s="13"/>
      <c r="BH277" s="13"/>
    </row>
    <row r="278" spans="3:60" s="23" customFormat="1" ht="15">
      <c r="C278" s="13"/>
      <c r="D278" s="13"/>
      <c r="E278" s="13"/>
      <c r="F278" s="13"/>
      <c r="G278" s="13"/>
      <c r="BH278" s="13"/>
    </row>
    <row r="279" spans="3:60" s="23" customFormat="1" ht="15">
      <c r="C279" s="13"/>
      <c r="D279" s="13"/>
      <c r="E279" s="13"/>
      <c r="F279" s="13"/>
      <c r="G279" s="13"/>
      <c r="BH279" s="13"/>
    </row>
    <row r="280" spans="3:60" s="23" customFormat="1" ht="15">
      <c r="C280" s="13"/>
      <c r="D280" s="13"/>
      <c r="E280" s="13"/>
      <c r="F280" s="13"/>
      <c r="G280" s="13"/>
      <c r="BH280" s="13"/>
    </row>
    <row r="281" spans="3:60" s="23" customFormat="1" ht="15">
      <c r="C281" s="13"/>
      <c r="D281" s="13"/>
      <c r="E281" s="13"/>
      <c r="F281" s="13"/>
      <c r="G281" s="13"/>
      <c r="BH281" s="13"/>
    </row>
    <row r="282" spans="3:60" s="23" customFormat="1" ht="15">
      <c r="C282" s="13"/>
      <c r="D282" s="13"/>
      <c r="E282" s="13"/>
      <c r="F282" s="13"/>
      <c r="G282" s="13"/>
      <c r="BH282" s="13"/>
    </row>
    <row r="283" spans="3:60" s="23" customFormat="1" ht="15">
      <c r="C283" s="13"/>
      <c r="D283" s="13"/>
      <c r="E283" s="13"/>
      <c r="F283" s="13"/>
      <c r="G283" s="13"/>
      <c r="BH283" s="13"/>
    </row>
    <row r="284" spans="3:60" s="23" customFormat="1" ht="15">
      <c r="C284" s="13"/>
      <c r="D284" s="13"/>
      <c r="E284" s="13"/>
      <c r="F284" s="13"/>
      <c r="G284" s="13"/>
      <c r="BH284" s="13"/>
    </row>
    <row r="285" spans="3:60" s="23" customFormat="1" ht="15">
      <c r="C285" s="13"/>
      <c r="D285" s="13"/>
      <c r="E285" s="13"/>
      <c r="F285" s="13"/>
      <c r="G285" s="13"/>
      <c r="BH285" s="13"/>
    </row>
    <row r="286" spans="3:60" s="23" customFormat="1" ht="15">
      <c r="C286" s="13"/>
      <c r="D286" s="13"/>
      <c r="E286" s="13"/>
      <c r="F286" s="13"/>
      <c r="G286" s="13"/>
      <c r="BH286" s="13"/>
    </row>
    <row r="287" spans="3:60" s="23" customFormat="1" ht="15">
      <c r="C287" s="13"/>
      <c r="D287" s="13"/>
      <c r="E287" s="13"/>
      <c r="F287" s="13"/>
      <c r="G287" s="13"/>
      <c r="BH287" s="13"/>
    </row>
    <row r="288" spans="3:60" s="23" customFormat="1" ht="15">
      <c r="C288" s="13"/>
      <c r="D288" s="13"/>
      <c r="E288" s="13"/>
      <c r="F288" s="13"/>
      <c r="G288" s="13"/>
      <c r="BH288" s="13"/>
    </row>
    <row r="289" spans="3:60" s="23" customFormat="1" ht="15">
      <c r="C289" s="13"/>
      <c r="D289" s="13"/>
      <c r="E289" s="13"/>
      <c r="F289" s="13"/>
      <c r="G289" s="13"/>
      <c r="BH289" s="13"/>
    </row>
    <row r="290" spans="3:60" s="23" customFormat="1" ht="15">
      <c r="C290" s="13"/>
      <c r="D290" s="13"/>
      <c r="E290" s="13"/>
      <c r="F290" s="13"/>
      <c r="G290" s="13"/>
      <c r="BH290" s="13"/>
    </row>
    <row r="291" spans="3:60" s="23" customFormat="1" ht="15">
      <c r="C291" s="13"/>
      <c r="D291" s="13"/>
      <c r="E291" s="13"/>
      <c r="F291" s="13"/>
      <c r="G291" s="13"/>
      <c r="BH291" s="13"/>
    </row>
    <row r="292" spans="3:60" s="23" customFormat="1" ht="15">
      <c r="C292" s="13"/>
      <c r="D292" s="13"/>
      <c r="E292" s="13"/>
      <c r="F292" s="13"/>
      <c r="G292" s="13"/>
      <c r="BH292" s="13"/>
    </row>
    <row r="293" spans="3:60" s="23" customFormat="1" ht="15">
      <c r="C293" s="13"/>
      <c r="D293" s="13"/>
      <c r="E293" s="13"/>
      <c r="F293" s="13"/>
      <c r="G293" s="13"/>
      <c r="BH293" s="13"/>
    </row>
    <row r="294" spans="3:60" s="23" customFormat="1" ht="15">
      <c r="C294" s="13"/>
      <c r="D294" s="13"/>
      <c r="E294" s="13"/>
      <c r="F294" s="13"/>
      <c r="G294" s="13"/>
      <c r="BH294" s="13"/>
    </row>
    <row r="295" spans="3:60" s="23" customFormat="1" ht="15">
      <c r="C295" s="13"/>
      <c r="D295" s="13"/>
      <c r="E295" s="13"/>
      <c r="F295" s="13"/>
      <c r="G295" s="13"/>
      <c r="BH295" s="13"/>
    </row>
    <row r="296" spans="3:60" s="23" customFormat="1" ht="15">
      <c r="C296" s="13"/>
      <c r="D296" s="13"/>
      <c r="E296" s="13"/>
      <c r="F296" s="13"/>
      <c r="G296" s="13"/>
      <c r="BH296" s="13"/>
    </row>
    <row r="297" spans="3:60" s="23" customFormat="1" ht="15">
      <c r="C297" s="13"/>
      <c r="D297" s="13"/>
      <c r="E297" s="13"/>
      <c r="F297" s="13"/>
      <c r="G297" s="13"/>
      <c r="BH297" s="13"/>
    </row>
    <row r="298" spans="3:60" s="23" customFormat="1" ht="15">
      <c r="C298" s="13"/>
      <c r="D298" s="13"/>
      <c r="E298" s="13"/>
      <c r="F298" s="13"/>
      <c r="G298" s="13"/>
      <c r="BH298" s="13"/>
    </row>
    <row r="299" spans="3:60" s="23" customFormat="1" ht="15">
      <c r="C299" s="13"/>
      <c r="D299" s="13"/>
      <c r="E299" s="13"/>
      <c r="F299" s="13"/>
      <c r="G299" s="13"/>
      <c r="BH299" s="13"/>
    </row>
    <row r="300" spans="3:60" s="23" customFormat="1" ht="15">
      <c r="C300" s="13"/>
      <c r="D300" s="13"/>
      <c r="E300" s="13"/>
      <c r="F300" s="13"/>
      <c r="G300" s="13"/>
      <c r="BH300" s="13"/>
    </row>
    <row r="301" spans="3:60" s="23" customFormat="1" ht="15">
      <c r="C301" s="13"/>
      <c r="D301" s="13"/>
      <c r="E301" s="13"/>
      <c r="F301" s="13"/>
      <c r="G301" s="13"/>
      <c r="BH301" s="13"/>
    </row>
    <row r="302" spans="3:60" s="23" customFormat="1" ht="15">
      <c r="C302" s="13"/>
      <c r="D302" s="13"/>
      <c r="E302" s="13"/>
      <c r="F302" s="13"/>
      <c r="G302" s="13"/>
      <c r="BH302" s="13"/>
    </row>
    <row r="303" spans="3:60" s="23" customFormat="1" ht="15">
      <c r="C303" s="13"/>
      <c r="D303" s="13"/>
      <c r="E303" s="13"/>
      <c r="F303" s="13"/>
      <c r="G303" s="13"/>
      <c r="BH303" s="13"/>
    </row>
    <row r="304" spans="3:60" s="23" customFormat="1" ht="15">
      <c r="C304" s="13"/>
      <c r="D304" s="13"/>
      <c r="E304" s="13"/>
      <c r="F304" s="13"/>
      <c r="G304" s="13"/>
      <c r="BH304" s="13"/>
    </row>
    <row r="305" spans="3:60" s="23" customFormat="1" ht="15">
      <c r="C305" s="13"/>
      <c r="D305" s="13"/>
      <c r="E305" s="13"/>
      <c r="F305" s="13"/>
      <c r="G305" s="13"/>
      <c r="BH305" s="13"/>
    </row>
    <row r="306" spans="3:60" s="23" customFormat="1" ht="15">
      <c r="C306" s="13"/>
      <c r="D306" s="13"/>
      <c r="E306" s="13"/>
      <c r="F306" s="13"/>
      <c r="G306" s="13"/>
      <c r="BH306" s="13"/>
    </row>
    <row r="307" spans="3:60" s="23" customFormat="1" ht="15">
      <c r="C307" s="13"/>
      <c r="D307" s="13"/>
      <c r="E307" s="13"/>
      <c r="F307" s="13"/>
      <c r="G307" s="13"/>
      <c r="BH307" s="13"/>
    </row>
    <row r="308" spans="3:60" s="23" customFormat="1" ht="15">
      <c r="C308" s="13"/>
      <c r="D308" s="13"/>
      <c r="E308" s="13"/>
      <c r="F308" s="13"/>
      <c r="G308" s="13"/>
      <c r="BH308" s="13"/>
    </row>
    <row r="309" spans="3:60" s="23" customFormat="1" ht="15">
      <c r="C309" s="13"/>
      <c r="D309" s="13"/>
      <c r="E309" s="13"/>
      <c r="F309" s="13"/>
      <c r="G309" s="13"/>
      <c r="BH309" s="13"/>
    </row>
    <row r="310" spans="3:60" s="23" customFormat="1" ht="15">
      <c r="C310" s="13"/>
      <c r="D310" s="13"/>
      <c r="E310" s="13"/>
      <c r="F310" s="13"/>
      <c r="G310" s="13"/>
      <c r="BH310" s="13"/>
    </row>
    <row r="311" spans="3:60" s="23" customFormat="1" ht="15">
      <c r="C311" s="13"/>
      <c r="D311" s="13"/>
      <c r="E311" s="13"/>
      <c r="F311" s="13"/>
      <c r="G311" s="13"/>
      <c r="BH311" s="13"/>
    </row>
    <row r="312" spans="3:60" s="23" customFormat="1" ht="15">
      <c r="C312" s="13"/>
      <c r="D312" s="13"/>
      <c r="E312" s="13"/>
      <c r="F312" s="13"/>
      <c r="G312" s="13"/>
      <c r="BH312" s="13"/>
    </row>
    <row r="313" spans="3:60" s="23" customFormat="1" ht="15">
      <c r="C313" s="13"/>
      <c r="D313" s="13"/>
      <c r="E313" s="13"/>
      <c r="F313" s="13"/>
      <c r="G313" s="13"/>
      <c r="BH313" s="13"/>
    </row>
    <row r="314" spans="3:60" s="23" customFormat="1" ht="15">
      <c r="C314" s="13"/>
      <c r="D314" s="13"/>
      <c r="E314" s="13"/>
      <c r="F314" s="13"/>
      <c r="G314" s="13"/>
      <c r="BH314" s="13"/>
    </row>
    <row r="315" spans="3:60" s="23" customFormat="1" ht="15">
      <c r="C315" s="13"/>
      <c r="D315" s="13"/>
      <c r="E315" s="13"/>
      <c r="F315" s="13"/>
      <c r="G315" s="13"/>
      <c r="BH315" s="13"/>
    </row>
    <row r="316" spans="3:60" s="23" customFormat="1" ht="15">
      <c r="C316" s="13"/>
      <c r="D316" s="13"/>
      <c r="E316" s="13"/>
      <c r="F316" s="13"/>
      <c r="G316" s="13"/>
      <c r="BH316" s="13"/>
    </row>
    <row r="317" spans="3:60" s="23" customFormat="1" ht="15">
      <c r="C317" s="13"/>
      <c r="D317" s="13"/>
      <c r="E317" s="13"/>
      <c r="F317" s="13"/>
      <c r="G317" s="13"/>
      <c r="BH317" s="13"/>
    </row>
    <row r="318" spans="3:60" s="23" customFormat="1" ht="15">
      <c r="C318" s="13"/>
      <c r="D318" s="13"/>
      <c r="E318" s="13"/>
      <c r="F318" s="13"/>
      <c r="G318" s="13"/>
      <c r="BH318" s="13"/>
    </row>
    <row r="319" spans="3:60" s="23" customFormat="1" ht="15">
      <c r="C319" s="13"/>
      <c r="D319" s="13"/>
      <c r="E319" s="13"/>
      <c r="F319" s="13"/>
      <c r="G319" s="13"/>
      <c r="BH319" s="13"/>
    </row>
    <row r="320" spans="3:60" s="23" customFormat="1" ht="15">
      <c r="C320" s="13"/>
      <c r="D320" s="13"/>
      <c r="E320" s="13"/>
      <c r="F320" s="13"/>
      <c r="G320" s="13"/>
      <c r="BH320" s="13"/>
    </row>
    <row r="321" spans="3:60" s="23" customFormat="1" ht="15">
      <c r="C321" s="13"/>
      <c r="D321" s="13"/>
      <c r="E321" s="13"/>
      <c r="F321" s="13"/>
      <c r="G321" s="13"/>
      <c r="BH321" s="13"/>
    </row>
    <row r="322" spans="3:60" s="23" customFormat="1" ht="15">
      <c r="C322" s="13"/>
      <c r="D322" s="13"/>
      <c r="E322" s="13"/>
      <c r="F322" s="13"/>
      <c r="G322" s="13"/>
      <c r="BH322" s="13"/>
    </row>
    <row r="323" spans="3:60" s="23" customFormat="1" ht="15">
      <c r="C323" s="13"/>
      <c r="D323" s="13"/>
      <c r="E323" s="13"/>
      <c r="F323" s="13"/>
      <c r="G323" s="13"/>
      <c r="BH323" s="13"/>
    </row>
    <row r="324" spans="3:60" s="23" customFormat="1" ht="15">
      <c r="C324" s="13"/>
      <c r="D324" s="13"/>
      <c r="E324" s="13"/>
      <c r="F324" s="13"/>
      <c r="G324" s="13"/>
      <c r="BH324" s="13"/>
    </row>
    <row r="325" spans="3:60" s="23" customFormat="1" ht="15">
      <c r="C325" s="13"/>
      <c r="D325" s="13"/>
      <c r="E325" s="13"/>
      <c r="F325" s="13"/>
      <c r="G325" s="13"/>
      <c r="BH325" s="13"/>
    </row>
    <row r="326" spans="3:60" s="23" customFormat="1" ht="15">
      <c r="C326" s="13"/>
      <c r="D326" s="13"/>
      <c r="E326" s="13"/>
      <c r="F326" s="13"/>
      <c r="G326" s="13"/>
      <c r="BH326" s="13"/>
    </row>
    <row r="327" spans="3:60" s="23" customFormat="1" ht="15">
      <c r="C327" s="13"/>
      <c r="D327" s="13"/>
      <c r="E327" s="13"/>
      <c r="F327" s="13"/>
      <c r="G327" s="13"/>
      <c r="BH327" s="13"/>
    </row>
    <row r="328" spans="3:60" s="23" customFormat="1" ht="15">
      <c r="C328" s="13"/>
      <c r="D328" s="13"/>
      <c r="E328" s="13"/>
      <c r="F328" s="13"/>
      <c r="G328" s="13"/>
      <c r="BH328" s="13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  <row r="1841" spans="3:7">
      <c r="C1841" s="4"/>
      <c r="D1841" s="4"/>
      <c r="E1841" s="4"/>
      <c r="F1841" s="4"/>
      <c r="G1841" s="4"/>
    </row>
  </sheetData>
  <mergeCells count="15">
    <mergeCell ref="F8:F9"/>
    <mergeCell ref="G8:G9"/>
    <mergeCell ref="H8:K8"/>
    <mergeCell ref="L8:O8"/>
    <mergeCell ref="BH8:BH9"/>
    <mergeCell ref="A2:G2"/>
    <mergeCell ref="A3:B3"/>
    <mergeCell ref="D3:F3"/>
    <mergeCell ref="A5:B5"/>
    <mergeCell ref="D5:F5"/>
    <mergeCell ref="A8:A9"/>
    <mergeCell ref="B8:B9"/>
    <mergeCell ref="C8:C9"/>
    <mergeCell ref="D8:D9"/>
    <mergeCell ref="E8:E9"/>
  </mergeCells>
  <pageMargins left="1.5354330708661419" right="0.70866141732283472" top="0.31496062992125984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</vt:i4>
      </vt:variant>
    </vt:vector>
  </HeadingPairs>
  <TitlesOfParts>
    <vt:vector size="19" baseType="lpstr">
      <vt:lpstr>1 день</vt:lpstr>
      <vt:lpstr>2 день</vt:lpstr>
      <vt:lpstr>3 день</vt:lpstr>
      <vt:lpstr>4 день</vt:lpstr>
      <vt:lpstr>5 день</vt:lpstr>
      <vt:lpstr>6 день</vt:lpstr>
      <vt:lpstr>7день</vt:lpstr>
      <vt:lpstr>8 день (2)</vt:lpstr>
      <vt:lpstr>9 День</vt:lpstr>
      <vt:lpstr>10 день</vt:lpstr>
      <vt:lpstr>11день</vt:lpstr>
      <vt:lpstr>12день</vt:lpstr>
      <vt:lpstr>13 день</vt:lpstr>
      <vt:lpstr>14 день</vt:lpstr>
      <vt:lpstr>Б.МАН</vt:lpstr>
      <vt:lpstr>ШАРЛ</vt:lpstr>
      <vt:lpstr>тит лист</vt:lpstr>
      <vt:lpstr>ПИЩ ЦЕН</vt:lpstr>
      <vt:lpstr>С3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User001</cp:lastModifiedBy>
  <cp:lastPrinted>2014-01-04T00:59:51Z</cp:lastPrinted>
  <dcterms:created xsi:type="dcterms:W3CDTF">2002-09-22T07:35:02Z</dcterms:created>
  <dcterms:modified xsi:type="dcterms:W3CDTF">2014-01-04T01:01:21Z</dcterms:modified>
</cp:coreProperties>
</file>